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dor\Desktop\Paola\"/>
    </mc:Choice>
  </mc:AlternateContent>
  <bookViews>
    <workbookView xWindow="0" yWindow="0" windowWidth="24000" windowHeight="9435"/>
  </bookViews>
  <sheets>
    <sheet name="GENERALIDADES" sheetId="1" r:id="rId1"/>
    <sheet name="UBICACION" sheetId="2" r:id="rId2"/>
    <sheet name="Hoja2" sheetId="4" r:id="rId3"/>
  </sheets>
  <definedNames>
    <definedName name="_xlnm.Print_Titles" localSheetId="0">GENERALIDADES!$1:$1</definedName>
    <definedName name="_xlnm.Print_Titles" localSheetId="1">UBICACION!$1:$3</definedName>
  </definedNames>
  <calcPr calcId="152511"/>
</workbook>
</file>

<file path=xl/calcChain.xml><?xml version="1.0" encoding="utf-8"?>
<calcChain xmlns="http://schemas.openxmlformats.org/spreadsheetml/2006/main">
  <c r="K238" i="1" l="1"/>
  <c r="K239" i="1"/>
  <c r="K240" i="1"/>
  <c r="K241" i="1"/>
  <c r="K242" i="1"/>
  <c r="K244" i="1"/>
  <c r="K245" i="1"/>
  <c r="K246" i="1"/>
  <c r="K247" i="1"/>
  <c r="K237" i="1"/>
  <c r="J238" i="1"/>
  <c r="J239" i="1"/>
  <c r="J240" i="1"/>
  <c r="J241" i="1"/>
  <c r="J242" i="1"/>
  <c r="J243" i="1"/>
  <c r="J244" i="1"/>
  <c r="J245" i="1"/>
  <c r="J246" i="1"/>
  <c r="J247" i="1"/>
  <c r="J237" i="1"/>
  <c r="K217" i="1"/>
  <c r="J217" i="1"/>
  <c r="K97" i="1"/>
  <c r="K98" i="1"/>
  <c r="K101" i="1"/>
  <c r="K102" i="1"/>
  <c r="K103" i="1"/>
  <c r="K104" i="1"/>
  <c r="K107" i="1"/>
  <c r="K108" i="1"/>
  <c r="K109" i="1"/>
  <c r="K112" i="1"/>
  <c r="K113" i="1"/>
  <c r="K114" i="1"/>
  <c r="K117" i="1"/>
  <c r="K118" i="1"/>
  <c r="K121" i="1"/>
  <c r="K122" i="1"/>
  <c r="K125" i="1"/>
  <c r="K126" i="1"/>
  <c r="K127" i="1"/>
  <c r="K130" i="1"/>
  <c r="K131" i="1"/>
  <c r="K134" i="1"/>
  <c r="K135" i="1"/>
  <c r="K136" i="1"/>
  <c r="K137" i="1"/>
  <c r="K140" i="1"/>
  <c r="K143" i="1"/>
  <c r="K144" i="1"/>
  <c r="K147" i="1"/>
  <c r="K148" i="1"/>
  <c r="K149" i="1"/>
  <c r="K152" i="1"/>
  <c r="K153" i="1"/>
  <c r="K154" i="1"/>
  <c r="K157" i="1"/>
  <c r="K158" i="1"/>
  <c r="K159" i="1"/>
  <c r="K162" i="1"/>
  <c r="K163" i="1"/>
  <c r="K166" i="1"/>
  <c r="K167" i="1"/>
  <c r="K170" i="1"/>
  <c r="K171" i="1"/>
  <c r="K172" i="1"/>
  <c r="K175" i="1"/>
  <c r="K176" i="1"/>
  <c r="K177" i="1"/>
  <c r="K178" i="1"/>
  <c r="K181" i="1"/>
  <c r="K182" i="1"/>
  <c r="K183" i="1"/>
  <c r="K184" i="1"/>
  <c r="K187" i="1"/>
  <c r="K188" i="1"/>
  <c r="K191" i="1"/>
  <c r="K192" i="1"/>
  <c r="K195" i="1"/>
  <c r="K196" i="1"/>
  <c r="K199" i="1"/>
  <c r="K200" i="1"/>
  <c r="K201" i="1"/>
  <c r="K204" i="1"/>
  <c r="K205" i="1"/>
  <c r="K206" i="1"/>
  <c r="K209" i="1"/>
  <c r="K210" i="1"/>
  <c r="K213" i="1"/>
  <c r="K214" i="1"/>
  <c r="K96" i="1"/>
  <c r="J97" i="1"/>
  <c r="J98" i="1"/>
  <c r="J101" i="1"/>
  <c r="J102" i="1"/>
  <c r="J103" i="1"/>
  <c r="J104" i="1"/>
  <c r="J107" i="1"/>
  <c r="J108" i="1"/>
  <c r="J109" i="1"/>
  <c r="J112" i="1"/>
  <c r="J113" i="1"/>
  <c r="J114" i="1"/>
  <c r="J117" i="1"/>
  <c r="J118" i="1"/>
  <c r="J121" i="1"/>
  <c r="J122" i="1"/>
  <c r="J125" i="1"/>
  <c r="J126" i="1"/>
  <c r="J127" i="1"/>
  <c r="J130" i="1"/>
  <c r="J131" i="1"/>
  <c r="J134" i="1"/>
  <c r="J135" i="1"/>
  <c r="J136" i="1"/>
  <c r="J137" i="1"/>
  <c r="J140" i="1"/>
  <c r="J143" i="1"/>
  <c r="J144" i="1"/>
  <c r="J147" i="1"/>
  <c r="J148" i="1"/>
  <c r="J149" i="1"/>
  <c r="J152" i="1"/>
  <c r="J153" i="1"/>
  <c r="J154" i="1"/>
  <c r="J157" i="1"/>
  <c r="J158" i="1"/>
  <c r="J159" i="1"/>
  <c r="J162" i="1"/>
  <c r="J163" i="1"/>
  <c r="J166" i="1"/>
  <c r="J167" i="1"/>
  <c r="J170" i="1"/>
  <c r="J171" i="1"/>
  <c r="J172" i="1"/>
  <c r="J175" i="1"/>
  <c r="J176" i="1"/>
  <c r="J177" i="1"/>
  <c r="J178" i="1"/>
  <c r="J181" i="1"/>
  <c r="J182" i="1"/>
  <c r="J183" i="1"/>
  <c r="J184" i="1"/>
  <c r="J187" i="1"/>
  <c r="J188" i="1"/>
  <c r="J191" i="1"/>
  <c r="J192" i="1"/>
  <c r="J195" i="1"/>
  <c r="J196" i="1"/>
  <c r="J199" i="1"/>
  <c r="J200" i="1"/>
  <c r="J201" i="1"/>
  <c r="J204" i="1"/>
  <c r="J205" i="1"/>
  <c r="J206" i="1"/>
  <c r="J209" i="1"/>
  <c r="J210" i="1"/>
  <c r="J213" i="1"/>
  <c r="J214" i="1"/>
  <c r="J96" i="1"/>
  <c r="K235" i="1"/>
  <c r="J235" i="1"/>
  <c r="K233" i="1"/>
  <c r="J233" i="1"/>
  <c r="K231" i="1"/>
  <c r="J231" i="1"/>
  <c r="J229" i="1"/>
  <c r="J228" i="1"/>
  <c r="J227" i="1"/>
  <c r="K224" i="1"/>
  <c r="K223" i="1"/>
  <c r="K222" i="1"/>
  <c r="J225" i="1"/>
  <c r="J224" i="1"/>
  <c r="J223" i="1"/>
  <c r="J222" i="1"/>
  <c r="J221" i="1"/>
  <c r="J220" i="1"/>
  <c r="J7" i="1"/>
  <c r="J8" i="1"/>
  <c r="J9" i="1"/>
  <c r="J12" i="1"/>
  <c r="J13" i="1"/>
  <c r="J14" i="1"/>
  <c r="J15" i="1"/>
  <c r="J6" i="1"/>
</calcChain>
</file>

<file path=xl/sharedStrings.xml><?xml version="1.0" encoding="utf-8"?>
<sst xmlns="http://schemas.openxmlformats.org/spreadsheetml/2006/main" count="1073" uniqueCount="481">
  <si>
    <t>HOTEL</t>
  </si>
  <si>
    <t>CIUDAD</t>
  </si>
  <si>
    <t>INCLUYE</t>
  </si>
  <si>
    <t>CORREO</t>
  </si>
  <si>
    <t>SONESTA HOTEL BOGOTA</t>
  </si>
  <si>
    <t>GHL HOTEL CAPITAL</t>
  </si>
  <si>
    <t>GHL HOTEL HAMILTON</t>
  </si>
  <si>
    <t>GHL COMFORT BELVEDERE</t>
  </si>
  <si>
    <t>SENCILLA</t>
  </si>
  <si>
    <t>DOBLE</t>
  </si>
  <si>
    <t>BOGOTA</t>
  </si>
  <si>
    <t>SHERATON BOGOTA</t>
  </si>
  <si>
    <t>EJECUTIVO DE CUENTA</t>
  </si>
  <si>
    <t>BIOXURY</t>
  </si>
  <si>
    <t>GHL 93</t>
  </si>
  <si>
    <t>FOUR POINTS BY SHERATON</t>
  </si>
  <si>
    <t>GRUPO GHL</t>
  </si>
  <si>
    <t>UBICACIÓN</t>
  </si>
  <si>
    <t>HABITACIONES</t>
  </si>
  <si>
    <t>JUNIOR SUITE</t>
  </si>
  <si>
    <t>CADENA IHG</t>
  </si>
  <si>
    <t>MEDELLIN</t>
  </si>
  <si>
    <t xml:space="preserve">ventasbogota@hiexmedellin.com
reservas@hiexmedellin.com 
www.hiexpress.com
</t>
  </si>
  <si>
    <t>Holiday Inn Cartagena Morros</t>
  </si>
  <si>
    <t>Cartagena</t>
  </si>
  <si>
    <t>Sandra Silgado</t>
  </si>
  <si>
    <t>sandra.silgado@ihg.com</t>
  </si>
  <si>
    <t>Anillo Vial, Carrera.9  N° 34 - 166</t>
  </si>
  <si>
    <t>Doble</t>
  </si>
  <si>
    <t>Triple</t>
  </si>
  <si>
    <t>Cuádruple</t>
  </si>
  <si>
    <t>Junior Suite</t>
  </si>
  <si>
    <t>BUCARAMANGA</t>
  </si>
  <si>
    <t>Hotel Dann Combeima</t>
  </si>
  <si>
    <t>IBAGUÉ</t>
  </si>
  <si>
    <t>CARTAGENA</t>
  </si>
  <si>
    <t>CALI</t>
  </si>
  <si>
    <t>Estándar</t>
  </si>
  <si>
    <t>ESTELAR LA FONTANA</t>
  </si>
  <si>
    <t xml:space="preserve">Superior </t>
  </si>
  <si>
    <t>DESAYUNO BUFFET, INTERNET</t>
  </si>
  <si>
    <t>AVENIDA CALLE 127  # 15A-10</t>
  </si>
  <si>
    <t>ESTELAR APARTAMENTOS BOGOTA. - FONTANA</t>
  </si>
  <si>
    <t>APARTAMENTO JUNIOR</t>
  </si>
  <si>
    <t>APARTA SUITE</t>
  </si>
  <si>
    <t>APARTAMENTO DUPLEX (1 A 7 PAX)</t>
  </si>
  <si>
    <t>ESTELAR CALLE 100</t>
  </si>
  <si>
    <t>CALLE 100 No. 14 - 46</t>
  </si>
  <si>
    <t>ESTELAR WINDSOR HOUSE - Superior</t>
  </si>
  <si>
    <t>CALLE 95 # 9-97</t>
  </si>
  <si>
    <t>ESTELAR  PARQUE DE LA 93 - Prime</t>
  </si>
  <si>
    <t>CALLE 93 # 11-19</t>
  </si>
  <si>
    <t>ESTELAR SUITES JONES - Superior</t>
  </si>
  <si>
    <t>CALLE 61 # 5-39</t>
  </si>
  <si>
    <t>ESTELAR DE LA FERIA - Superior</t>
  </si>
  <si>
    <t>AVENIDA CALLE 24 # 43A-85</t>
  </si>
  <si>
    <t>ESTELAR APARTAMENTOS AEROPUERTO BOGOTA.</t>
  </si>
  <si>
    <t>ESTANDAR EXECUTIVE</t>
  </si>
  <si>
    <t xml:space="preserve">SUPERIOR </t>
  </si>
  <si>
    <t>CALLE 25B # 40-67</t>
  </si>
  <si>
    <t xml:space="preserve">INTERCONTINENTAL , Un hotel Estelar   - Prime                       </t>
  </si>
  <si>
    <t xml:space="preserve">STANDARD </t>
  </si>
  <si>
    <t>SUPERIOR</t>
  </si>
  <si>
    <t>JUNIOR SUITE ESTELAR (DELUXE)</t>
  </si>
  <si>
    <t>AVENIDA COLOMBIA # 2-72</t>
  </si>
  <si>
    <t>DESAYUNO BUFFET, INTERNET, TRANSPORTE AEROPUERTO - HOTEL - AEROPUERTO</t>
  </si>
  <si>
    <t>ESTELAR GRAND PLAYA MANZANILLO -Prime</t>
  </si>
  <si>
    <t xml:space="preserve">Anillo Vial - Via Manzanillo del mar  Km 4 - 985 </t>
  </si>
  <si>
    <t>STANDARD (Aplica unicamente de Lunes a Jueves)</t>
  </si>
  <si>
    <t xml:space="preserve">ESTELAR OCEANIA - Esencial                            </t>
  </si>
  <si>
    <t>DESAYUNO BUFFET, INTERNET, CENA LIGERA</t>
  </si>
  <si>
    <t>EL LAGUITO CARRERA 1 # 3-231</t>
  </si>
  <si>
    <t xml:space="preserve">HOTEL ESTELAR ALTO PRADO    - Prime    </t>
  </si>
  <si>
    <t>BARRANQUILLA</t>
  </si>
  <si>
    <t>ESTELAR APARTAMENTOS BARRANQUILLA</t>
  </si>
  <si>
    <t>CALLE 76 # 56 -29</t>
  </si>
  <si>
    <t>APARTAMENTO ESTANDAR BACHELOR</t>
  </si>
  <si>
    <t>ESTELAR MILLA DE ORO - Prime</t>
  </si>
  <si>
    <t>CALLE 3 SUR # 43A-64</t>
  </si>
  <si>
    <t>ESTELAR BLUE - Esencial</t>
  </si>
  <si>
    <t>CARRERA 42 # 1SUR-74</t>
  </si>
  <si>
    <t>ESTELAR APARTAMENTOS MEDELLIN - Superior</t>
  </si>
  <si>
    <t>CARRERA 43B # 8SUR-10</t>
  </si>
  <si>
    <t>APARTAMENTO SUPERIOR</t>
  </si>
  <si>
    <t xml:space="preserve">ESTELAR PAIPA HOTEL &amp; CC - Prime            </t>
  </si>
  <si>
    <t>PAIPA</t>
  </si>
  <si>
    <t>A ORILLAS DEL LAGO SOCHAGOTA</t>
  </si>
  <si>
    <t>SUITE ESTELAR</t>
  </si>
  <si>
    <t xml:space="preserve">ESTELAR SANTAMAR HOTEL &amp; CC - Superior            </t>
  </si>
  <si>
    <t>SANTAMARTA</t>
  </si>
  <si>
    <t>STANDARD (CABAÑA)</t>
  </si>
  <si>
    <t>STANDARD ESTELAR (HOTEL)</t>
  </si>
  <si>
    <t>SUITE</t>
  </si>
  <si>
    <t xml:space="preserve">ESTELAR SANTAMAR HOTEL &amp; CC - Superior     </t>
  </si>
  <si>
    <t>KILOMETRO 8 POZOS COLORADOS</t>
  </si>
  <si>
    <t>ESTELAR EL CABLE - Esencial</t>
  </si>
  <si>
    <t>MANIZALES</t>
  </si>
  <si>
    <t>CARRERA 23C # 64A-60</t>
  </si>
  <si>
    <t xml:space="preserve">ESTELAR LAS COLINAS   - Superior                </t>
  </si>
  <si>
    <t>CARRERA 22 # 20-20</t>
  </si>
  <si>
    <t xml:space="preserve">ESTELAR RECINTO DEL PENSAMIENTO   - Superior                            </t>
  </si>
  <si>
    <t>KILOMETRO 11 VIA AL MAGDALENA</t>
  </si>
  <si>
    <t>STANDARD ESTELAR.</t>
  </si>
  <si>
    <t xml:space="preserve">ESTELAR ALTAMIRA </t>
  </si>
  <si>
    <t>IBAGUE</t>
  </si>
  <si>
    <t>CARRERA 1 No. 45-50</t>
  </si>
  <si>
    <t>APARTAMENTOS BUCARAMANGA</t>
  </si>
  <si>
    <t>CALLE 37 No. 24 - 49</t>
  </si>
  <si>
    <t>APTO. SUPERIOR ESTELAR</t>
  </si>
  <si>
    <t>APARTASUITE</t>
  </si>
  <si>
    <t>ESTELAR YOPAL</t>
  </si>
  <si>
    <t>YOPAL</t>
  </si>
  <si>
    <t>STANDARD ESTELAR</t>
  </si>
  <si>
    <t>CALLE 7 No. 21-22 Detrás de la Catedral</t>
  </si>
  <si>
    <t>ESTELAR VILLAVICENCIO</t>
  </si>
  <si>
    <t>VILLAVICENCIO</t>
  </si>
  <si>
    <t>CARRERA 49 No 10-81</t>
  </si>
  <si>
    <t xml:space="preserve">GRUPO GHL                </t>
  </si>
  <si>
    <t xml:space="preserve">HOTELES ESTELAR   </t>
  </si>
  <si>
    <t>INFORMACION GENERAL</t>
  </si>
  <si>
    <t>JUNIOR</t>
  </si>
  <si>
    <t xml:space="preserve">HOTEL CAPILLA DEL MAR </t>
  </si>
  <si>
    <t>Superior con balcón</t>
  </si>
  <si>
    <t xml:space="preserve">SENCILLA </t>
  </si>
  <si>
    <t xml:space="preserve">CARTAGENA </t>
  </si>
  <si>
    <t>TELEFONO</t>
  </si>
  <si>
    <t>Sandra Rocío Medina Castro</t>
  </si>
  <si>
    <t>Bocagrande, Cra. 1 No. 8-12</t>
  </si>
  <si>
    <t>comercialcapilla@capilladelmar.com
gerentecuentas8@capilladelmar.com</t>
  </si>
  <si>
    <t>5314422
Ext 603 - 615</t>
  </si>
  <si>
    <t>Alexandra Beltrán Pérez</t>
  </si>
  <si>
    <t xml:space="preserve">E-mail  para reservas individuales 
(menos de 10 habitaciones) reservas.bogotasur2@hotelesestelar.com ; reservas.hdelaferia@hotelesestelar.com
cotizaciones@hotelesestelar.com  
para atender las solicitudes de cotizaciones para cualquiera de nuestros hoteles.
facturación@hotelesestelar.com    
para responderle con todo lo relacionado por facturas de servicios contratados en nuestros hoteles. 
atencionclientes@hotelesestelar.com  gustosos le atenderemos cualquier solicitud de nuestra atención y servicio. 
</t>
  </si>
  <si>
    <t>Carrera 15a Nº 125-26</t>
  </si>
  <si>
    <t>Calle 25B Nº 69C-80</t>
  </si>
  <si>
    <t>Calle 25B Nº 69a-50</t>
  </si>
  <si>
    <t>Carrera 14 Nº 81-20</t>
  </si>
  <si>
    <t>Carrera 17a Nº 100-16</t>
  </si>
  <si>
    <t>Calle 83 Nº 9 -48</t>
  </si>
  <si>
    <t xml:space="preserve">Four Points by  Sheraton </t>
  </si>
  <si>
    <t>Carrera 43 C No 6 Sur-100</t>
  </si>
  <si>
    <t>Calle 18 Norte No 4N-08</t>
  </si>
  <si>
    <t>GHL Corales de Indias</t>
  </si>
  <si>
    <t>GHL Hotel Abadia Plaza</t>
  </si>
  <si>
    <t>Carrera 8 Nº 21-67</t>
  </si>
  <si>
    <t>Carrera 9 Nº 35-104 Anillo Vial</t>
  </si>
  <si>
    <t xml:space="preserve">Sonesta Hotel </t>
  </si>
  <si>
    <t xml:space="preserve">Calle 106 Nº 50-11 Villa Santos </t>
  </si>
  <si>
    <t>VALLEDUPAR</t>
  </si>
  <si>
    <t>Diagonal 10 Nº 6N-15</t>
  </si>
  <si>
    <t xml:space="preserve">GHL Style </t>
  </si>
  <si>
    <t>NEIVA</t>
  </si>
  <si>
    <t>Carrera 16 # 42-195</t>
  </si>
  <si>
    <t>PEREIRA</t>
  </si>
  <si>
    <t>GERMAN MORALES E HIJOS</t>
  </si>
  <si>
    <t xml:space="preserve">BH EL RETIRO </t>
  </si>
  <si>
    <t>BH PARQUE 93</t>
  </si>
  <si>
    <t>BH TEMPO</t>
  </si>
  <si>
    <t>BH QUINTA</t>
  </si>
  <si>
    <t xml:space="preserve">BH BICENTENARIO </t>
  </si>
  <si>
    <t>BH USAQUEN</t>
  </si>
  <si>
    <t xml:space="preserve">BH POBLADO </t>
  </si>
  <si>
    <t>Calle 80 N. 10 - 11</t>
  </si>
  <si>
    <t>Carrera 14 N. 93 a - 69</t>
  </si>
  <si>
    <t xml:space="preserve">Carrera 7 N. 65 - 01 </t>
  </si>
  <si>
    <t xml:space="preserve">Carrera 5 N. 74 - 52 </t>
  </si>
  <si>
    <t xml:space="preserve">Carrera 4 N. 16 - 03 </t>
  </si>
  <si>
    <t>Calle 120 N. 7 - 14</t>
  </si>
  <si>
    <t>Carrera 43 N. 9 sur - 35</t>
  </si>
  <si>
    <t>EK HOTEL</t>
  </si>
  <si>
    <t>Calle 90 N. 11 - 13</t>
  </si>
  <si>
    <t>BS KIU</t>
  </si>
  <si>
    <t>Carrera 9 N. 98 - 03</t>
  </si>
  <si>
    <t>7 44 77 90</t>
  </si>
  <si>
    <t>CARTAGENA DE INDIAS</t>
  </si>
  <si>
    <t>HOTELES ESTELAR</t>
  </si>
  <si>
    <t>CUCUTA</t>
  </si>
  <si>
    <t>BLUEDOORS</t>
  </si>
  <si>
    <t>HOTEL CONTINENTAL</t>
  </si>
  <si>
    <t xml:space="preserve">Av. Jimenez No, 4 – 16 </t>
  </si>
  <si>
    <t xml:space="preserve">GEENA ALARCON </t>
  </si>
  <si>
    <t>geena.alarcon@bluedoors.co
www.bluedoors.co</t>
  </si>
  <si>
    <t>Carrera 53 No 79 – 212</t>
  </si>
  <si>
    <t>CADENA</t>
  </si>
  <si>
    <t>(57) 5 6 93 10 00
3176380391</t>
  </si>
  <si>
    <t xml:space="preserve">Fijo (+571) 6063000 Ext. 131 
Movil (+57) 321 2101992 </t>
  </si>
  <si>
    <t>SANDRA BEDOYA RESTREPO</t>
  </si>
  <si>
    <t>ventas2@danncarlton.com</t>
  </si>
  <si>
    <t>Cll 93 # 11 A-31</t>
  </si>
  <si>
    <t>Carrera 18 # 93a - 83</t>
  </si>
  <si>
    <t>FOUR POINTS BY SHERATON MEDELLIN</t>
  </si>
  <si>
    <t>Medellín</t>
  </si>
  <si>
    <t>GHL STYLE HOTEL SAN DIEGO</t>
  </si>
  <si>
    <t>Poblado (sector San Diego)</t>
  </si>
  <si>
    <t>FOUR POINTS BY SHERATON CALI</t>
  </si>
  <si>
    <t>GHL HOTEL ABADÍA PLAZA</t>
  </si>
  <si>
    <t>SONESTA HOTEL CARTAGENA</t>
  </si>
  <si>
    <t>GHL RELAX CORALES DE INDIAS</t>
  </si>
  <si>
    <t>BASTION LUXURY HOTEL</t>
  </si>
  <si>
    <t>AV SANTANDER ,KRA 1 N 62-198</t>
  </si>
  <si>
    <t>SONESTA HOTEL BARRANQUILLA</t>
  </si>
  <si>
    <t>GHL COLLECTION HOTEL BARRANQUILLA</t>
  </si>
  <si>
    <t>FOUR POINTS BY SHERATON BARRANQUILLA</t>
  </si>
  <si>
    <t>SONESTA HOTEL VALLEDUPAR</t>
  </si>
  <si>
    <t>GRAND HOTEL</t>
  </si>
  <si>
    <t xml:space="preserve">GHL HOTEL CLUB EL PUENTE </t>
  </si>
  <si>
    <t>GIRARDOT</t>
  </si>
  <si>
    <t>GHL HOTEL MONTERIA</t>
  </si>
  <si>
    <t>Monteria</t>
  </si>
  <si>
    <t>GHL RELAX COSTA AZUL</t>
  </si>
  <si>
    <t>Santa Marta</t>
  </si>
  <si>
    <t xml:space="preserve">GHL HOTEL SUNRISE </t>
  </si>
  <si>
    <t>San Andres</t>
  </si>
  <si>
    <t>GHL STYLE YOPAL</t>
  </si>
  <si>
    <t>Yopal</t>
  </si>
  <si>
    <t xml:space="preserve">Calle 44 No. 8 – 43 Contiguo C.C Alamedas </t>
  </si>
  <si>
    <t>KILOMETRO 19 VIA CIENAGA</t>
  </si>
  <si>
    <t>MONTERIA</t>
  </si>
  <si>
    <t>SANTA MARTA</t>
  </si>
  <si>
    <t>SAN ANDRES</t>
  </si>
  <si>
    <t>HABITACIONES (3º AL 8º PISO)</t>
  </si>
  <si>
    <t>JUNIOR DOBLE</t>
  </si>
  <si>
    <t>Centro Comercial La Strada</t>
  </si>
  <si>
    <t>reservas@hicucuta.com
ventasbogota@hiexmedellin.com</t>
  </si>
  <si>
    <t>Sandra Rocio Medina Castro</t>
  </si>
  <si>
    <t>(57) (7)
5888007 Ext 118.
3184872886</t>
  </si>
  <si>
    <t>Holiday Inn Express</t>
  </si>
  <si>
    <t>Holiday Inn</t>
  </si>
  <si>
    <t>Portales Campestre</t>
  </si>
  <si>
    <t>Quíntuple</t>
  </si>
  <si>
    <t>ventasbogota@hiexmedellin.com</t>
  </si>
  <si>
    <t>Silvia Montoya - Gerente de cuentas corporativas</t>
  </si>
  <si>
    <t>APARTA SUITE ESTELAR (3 HABITACIONES)</t>
  </si>
  <si>
    <t xml:space="preserve">ESTELAR CARTAGENA DE INDIAS-Prime         </t>
  </si>
  <si>
    <t>HABITACION ESTANDAR</t>
  </si>
  <si>
    <t>TARIFA FIN DE SEMANA</t>
  </si>
  <si>
    <t>BH BARRANQUILLA</t>
  </si>
  <si>
    <t>BS ROSALES</t>
  </si>
  <si>
    <t>Carrera 57 N. 75 - 78</t>
  </si>
  <si>
    <t xml:space="preserve">BS ROSALES </t>
  </si>
  <si>
    <t xml:space="preserve">Carrera 4 N. 71 - 22 </t>
  </si>
  <si>
    <t>BE LA SIERRA</t>
  </si>
  <si>
    <t>Carrera 1 N. 9 - 47</t>
  </si>
  <si>
    <t>GERALDINE ACOSTA VALENCIA</t>
  </si>
  <si>
    <t>geraldine.acosta@bhhoteles.com</t>
  </si>
  <si>
    <t>HABITACION SUPERIOR</t>
  </si>
  <si>
    <t>HOTEL WYNDHAM BOGOTÁ ART</t>
  </si>
  <si>
    <t xml:space="preserve">HOTEL WYNDHAM </t>
  </si>
  <si>
    <t>Sandra Liliana Cortés Bernal</t>
  </si>
  <si>
    <t>(+571) 6083000 Ext.3261
Cel: 318 8733986</t>
  </si>
  <si>
    <t>ventas15@hotelwyndhambogota.com</t>
  </si>
  <si>
    <t>LAS LOMAS HOTEL</t>
  </si>
  <si>
    <t>RIONEGRO</t>
  </si>
  <si>
    <t>HOTELES  MOVICH</t>
  </si>
  <si>
    <t>HOTEL DE PEREIRA</t>
  </si>
  <si>
    <t>CHICO 97</t>
  </si>
  <si>
    <t>BURO 26</t>
  </si>
  <si>
    <t>CASA DEL ALFEREZ</t>
  </si>
  <si>
    <t>HOTEL INTERCONTINENTAL</t>
  </si>
  <si>
    <t>BURO 51</t>
  </si>
  <si>
    <t>reservas@movichhotels.com</t>
  </si>
  <si>
    <t>ACOMODACIÓN
SENCILLA
STUDIO LOFT
(Cocineta) ó ONE
SPACE
28 a 35 mts 2</t>
  </si>
  <si>
    <t xml:space="preserve">ACOMODACIÓN
SENCILLA APTO 1
HAB ó GRAN LOFT 35
a 45 mts2 (Sala
Comedor,Cocina) </t>
  </si>
  <si>
    <t>TELEPORT</t>
  </si>
  <si>
    <t>NUEVE TREZ</t>
  </si>
  <si>
    <t>COUNTRY</t>
  </si>
  <si>
    <t>VIRREY</t>
  </si>
  <si>
    <t>6.1.7.</t>
  </si>
  <si>
    <t>SALLE</t>
  </si>
  <si>
    <t>STUDIOS</t>
  </si>
  <si>
    <t>SEIS DOS</t>
  </si>
  <si>
    <t>PARQUE 54</t>
  </si>
  <si>
    <t>URBANO</t>
  </si>
  <si>
    <t xml:space="preserve">POBLADO </t>
  </si>
  <si>
    <t>PUERTO DE
CARTAGENA</t>
  </si>
  <si>
    <t>HOTELES  VIAGGIO</t>
  </si>
  <si>
    <t>Cra 18 # 86 A - 36</t>
  </si>
  <si>
    <t>Cra 15 # 85 - 55</t>
  </si>
  <si>
    <t>Cll 61 # 5 - 75</t>
  </si>
  <si>
    <t>Cll 62 # 3 B - 37</t>
  </si>
  <si>
    <t>CRA 4 # 54 - 24</t>
  </si>
  <si>
    <t>Cra 9 # 113 - 07</t>
  </si>
  <si>
    <t>Cra 18 # 93 A - 60</t>
  </si>
  <si>
    <t>Cll 61 # 7 - 18</t>
  </si>
  <si>
    <t>CRA 43 A # 14 - 80</t>
  </si>
  <si>
    <t>TRANS 4 # 43 - 95</t>
  </si>
  <si>
    <t>MAMONAL KM 6</t>
  </si>
  <si>
    <t>Lesly Obando</t>
  </si>
  <si>
    <t>Diana Costea Correa
Asistente Corporativa de Mercadeo y Ventas
Oficina Central Bogota</t>
  </si>
  <si>
    <t xml:space="preserve">(57-1) 313 9333  </t>
  </si>
  <si>
    <t>diana.costea@ghlhoteles.com</t>
  </si>
  <si>
    <t>Carrera 39c N0 19 c 15</t>
  </si>
  <si>
    <t xml:space="preserve">GHL HOTEL </t>
  </si>
  <si>
    <t>Carrera 16 42-195</t>
  </si>
  <si>
    <t>Del Sargento Mayor No. 6 87</t>
  </si>
  <si>
    <t xml:space="preserve">GHL COLLECTION HOTEL </t>
  </si>
  <si>
    <t>Cl. 107 #5069</t>
  </si>
  <si>
    <t>Km 2 Vía Girardot – Melgar</t>
  </si>
  <si>
    <t>Avenida Newball 4-169</t>
  </si>
  <si>
    <t>Cl. 29 #1514</t>
  </si>
  <si>
    <t xml:space="preserve">GHL STYLE </t>
  </si>
  <si>
    <t>(5)6424440</t>
  </si>
  <si>
    <t xml:space="preserve">ESTELAR CARTAGENA DE INDIAS-Prime                   </t>
  </si>
  <si>
    <t>AV SAN MARTIN BOCAGRANDE</t>
  </si>
  <si>
    <t>8 6345800</t>
  </si>
  <si>
    <t xml:space="preserve"> 8 6631000</t>
  </si>
  <si>
    <t>Av. Esperanza # 51-40</t>
  </si>
  <si>
    <t>Calle 94 # 51B - 43</t>
  </si>
  <si>
    <t>Avenida Calle 26 No. 102 – 20</t>
  </si>
  <si>
    <t>Carrera 11 B No. 97 – 03</t>
  </si>
  <si>
    <t>(57) (1) 519 0299.
Reservas: 
(57) (1) 521 5050 – 01 8000 95 5050.</t>
  </si>
  <si>
    <t>(57) (1) 516 9898.​
Reservas: 
(57) (1) 521 5050 – 01 8000 95 5050.</t>
  </si>
  <si>
    <t>(57) (5) 331 9999
Reservas: 
(57) (1) 521 5050 - (57) (4) 514 6962 – 01 8000 95 5050</t>
  </si>
  <si>
    <t>Avenida 9 Norte No. 9 – 24</t>
  </si>
  <si>
    <t>(57) (2) 393 3030.
Reservas: 
(57) (1) 521 5050 - (57) (2) 397 5050 – 01 8000 95 5050.</t>
  </si>
  <si>
    <t>Centro Histórico, Calle de Vélez Danies No. 4 – 39</t>
  </si>
  <si>
    <t>(57) (5) 660 0133.
Reservas: 
(57) (1) 521 5050 - (57) (5) 664 2995 – 01 8000 95 5050.</t>
  </si>
  <si>
    <t>Calle 16 No. 28 – 51</t>
  </si>
  <si>
    <t xml:space="preserve"> (57) (4) 319 4450.
Reservas: 
(57) (1) 521 5050 - (57) (4) 514 6962 – 01 8000 95 5050</t>
  </si>
  <si>
    <t>Glorieta del Aeropuerto Internacional José María Córdova</t>
  </si>
  <si>
    <t>(57) (4) 536 0440.
Reservas: 
(57) (1) 521 5050 - (57) (4) 514 6962 – 01 8000 95 5050.</t>
  </si>
  <si>
    <t>Avenida Circunvalar, carrera 13 No. 15 – 73</t>
  </si>
  <si>
    <t>(57) (6) 311 3300.
Reservas: 
(57) (1) 521 5050 – (57) (6) 514 6962 – 01 8000 95 5050</t>
  </si>
  <si>
    <t>CAROLINA GRACIA PERDIGON
Tel 5188497  Ext. 813</t>
  </si>
  <si>
    <t xml:space="preserve">(57 1) 744 99 99 
EXT. 300
+571 7449999 
Ext. 11203 
+57 3183456517 </t>
  </si>
  <si>
    <t>comercial3@viaggio.com.co
reservas@viaggio.com.co</t>
  </si>
  <si>
    <t>ORGANIZACIÓN HOTELERA DORADO PLAZA</t>
  </si>
  <si>
    <t>HOTEL
ANDES PLAZA</t>
  </si>
  <si>
    <t>JULIETH PÉREZ RUIZ</t>
  </si>
  <si>
    <t>mercadeoandes@doradoplaza.com</t>
  </si>
  <si>
    <t>ChicóNorteAv.15No.100-11</t>
  </si>
  <si>
    <t xml:space="preserve">3148180 Opción 1
6363502 </t>
  </si>
  <si>
    <t>ART HOTEL</t>
  </si>
  <si>
    <t>369 7900 -  312 7342216</t>
  </si>
  <si>
    <t>Cra. 41 No. 9-31  Zona Rosa – El Poblado</t>
  </si>
  <si>
    <t xml:space="preserve">ventas.medellin@arthotel.com.co </t>
  </si>
  <si>
    <t>DAVID SANTAMARIA</t>
  </si>
  <si>
    <t>RAMADA BOGOTA PARQUE 93 2014</t>
  </si>
  <si>
    <t>Calle 95 N. 13-35</t>
  </si>
  <si>
    <t>(057-1) 4894381 
Ext 1108</t>
  </si>
  <si>
    <t>DANNCARLTON</t>
  </si>
  <si>
    <t>HOTELESDANN</t>
  </si>
  <si>
    <t>Cra. 43a #7-50</t>
  </si>
  <si>
    <t>ADRIANA NAVARRO</t>
  </si>
  <si>
    <t>12-37, Cra. 2</t>
  </si>
  <si>
    <t>LA TARIFA NO INCLUYE:
Seguro hotelero $10.000
IVA sobre alojamiento</t>
  </si>
  <si>
    <t xml:space="preserve">Desayuno americano buffet de cortesía
Business center
Internet Wifi.
Sala de Ejercicios
Sauna / turco (depende disponibilidad en el hotel) </t>
  </si>
  <si>
    <t xml:space="preserve">Holiday Inn Bogota
Airport
</t>
  </si>
  <si>
    <t>Hampton By Hilton
Usaquen</t>
  </si>
  <si>
    <t xml:space="preserve">Hampton By Hilton
Barranquilla
</t>
  </si>
  <si>
    <t xml:space="preserve">Hampton By Hilton
Cali
</t>
  </si>
  <si>
    <t>Hampton By Hilton
Cartagena</t>
  </si>
  <si>
    <t xml:space="preserve">Hampton By Hilton
Valledupar
</t>
  </si>
  <si>
    <t>Hampton By Hilton
Yopal</t>
  </si>
  <si>
    <t xml:space="preserve">Hampton By Hilton
Bucaramanga
</t>
  </si>
  <si>
    <t>Hampton By Hilton
Medellin</t>
  </si>
  <si>
    <t>OTRAS CIUDADES</t>
  </si>
  <si>
    <t>Twin</t>
  </si>
  <si>
    <t>Deluxe</t>
  </si>
  <si>
    <t>Executive</t>
  </si>
  <si>
    <t xml:space="preserve">Desayuno buffet en el Restaurante CAFFÉ de 6:00am a 10:00am.
Transporte Aeropuerto-Hotel-Aeropuerto 24 horas (Sujeto a disponibilidad. Previo envío de itinerario).
Internet ilimitado en todas las áreas del hotel.
Gimnasio 24 Horas.
Botella de Agua de bienvenida en la habitación, por estadía.
Café Juan Valdez de cortesía en la habitación durante la estadía.
Llamadas locales ilimitadas.
Servicio médico 24 horas (Urgencias).
Forget Something: Si olvidó empacar su cepillo de dientes, crema dental, crema de afeitar, máquina de afeitar o peine, obtendrá
según solicitud un reemplazo gratuito.
Aplica solo para Holiday Inn
</t>
  </si>
  <si>
    <t>METRO HOTELS</t>
  </si>
  <si>
    <t>•Desayuno Buffet en el Restaurante La Chimenea desde las 6:00 AM hasta las 10:00 AM.
•Servicio de despertador personalizado con café o jugo de naranja
•Transporte Aeropuerto - Hotel - Aeropuerto (únicamente puertas nacionales e internacionales,
no zonas de carga) de 5:00 AM hasta las 12 de la media noche. Es importante tener en cuenta que
este transporte está disponible para todos los huéspedes de acuerdo a su itinerario de llegada.
•Internet ilimitado
•Coffee station-free en el lobby AM – PM (uso exclusivo para huéspedes).
•Afiliación al Programa de Starwood Preferred Guest.
•Acceso a nuestro SHERATON FITNESS CENTER (Piscina, Gimnasio, Sauna, Turco, Jacuzzi).
•Emergencias médicas 24 horas</t>
  </si>
  <si>
    <t>TARIFA CORPORATIVA (NO INCLUYE IVA NI SEGUROS) - Seguro de $8412 o $16824</t>
  </si>
  <si>
    <t>TARIFAS 2017</t>
  </si>
  <si>
    <t>NO INCLUYE</t>
  </si>
  <si>
    <t>VARIACIÓN</t>
  </si>
  <si>
    <t>HOTEL CAPILLA DEL MAR</t>
  </si>
  <si>
    <t>Habitación junior suite</t>
  </si>
  <si>
    <t>Restaurante Del Buffet de 6:00 A.M. a 10:00 A.M. con desayunos
fríos, calientes y opciones saludables.
Lounge Ejecutivo de 6:00 A.M. a 8:30 A.M. dispuesto para ejecutivos
de primer nivel con desayuno continental y saludable. Habilitado con
noticieros y periódicos a elección del huésped. De lunes a viernes.
Servicio de Breakfast Box para el huésped que requiera el desayuno
antes de 6:00 A.M</t>
  </si>
  <si>
    <t>Se deben adicionar 19% de IVA en alojamiento, 8% de impuesto al consumo
y $6.000+19% de IVA por el valor de la cuota gremial por persona por noche</t>
  </si>
  <si>
    <t>alojamiento, desayuno Buffet, Internet Wifi ilimitado, parqueadero, Room Service.</t>
  </si>
  <si>
    <t>IVA  19%y Seguro Hotelero. Valor persona adicional según hotel.</t>
  </si>
  <si>
    <t xml:space="preserve">Tarifa persona adicional $30.000 más impuestos.
Adicionar IVA 
Seguro hotelero (pago voluntario) de $6,000 por persona por noche
Servicio de Parqueadero: consulte con el departamento de reservas el valor especial para nuestros huéspedes.
BLACK OUT DATES
Carnavales Febrero 23 al 26
Partidos de Eliminatorias Marzo 22 y 23, Septiembre 04 y 05, Octubre 04 y 05
Navidad y Año Nuevo Enero 01 al 09, Diciembre 29 al 31, Enero 01 al 09 de 2018
Semana Santa 13 al 15 de Abril
Congresos
Festival Vallenato Abril 26 al 01 de Mayo
Colombiatex Enero 23 al 26
Colombianada Julio 25 al 28
Feria de las Flores Julio 29 al 06 Agosto
Congresos
</t>
  </si>
  <si>
    <t xml:space="preserve">Acomodación </t>
  </si>
  <si>
    <t>Personas</t>
  </si>
  <si>
    <t>Tarifa ordinaria</t>
  </si>
  <si>
    <t>Tarifa corporativa</t>
  </si>
  <si>
    <t>Desayuno tipo Americano
Conexión a internet Wiffi dentro y fuera de la habitación
Cajilla de Seguridad
Zona Húmeda
Parqueadero Privado
Impuestos
Ascensor
Llamadas Locales</t>
  </si>
  <si>
    <t>HOTELES LAS VEGAS COLOMBIA</t>
  </si>
  <si>
    <t>Hotel Las Vegas Granada</t>
  </si>
  <si>
    <t>Hotel Las Vegas Sur</t>
  </si>
  <si>
    <t>Rancho Las Vegas Campestre</t>
  </si>
  <si>
    <t>kilómetro 30 vía a
Buenaventura</t>
  </si>
  <si>
    <t>Harol Fontalvo</t>
  </si>
  <si>
    <t xml:space="preserve">6601285 - 6601286 - 6616435
3187349212 </t>
  </si>
  <si>
    <t>recepcion@hoteleslasvegascolombia.com</t>
  </si>
  <si>
    <t>CARTAGENA (aplica unicamente de lunes a jueves)</t>
  </si>
  <si>
    <t>LUNES-VIERNES</t>
  </si>
  <si>
    <t>FIN DE SEMANA</t>
  </si>
  <si>
    <t xml:space="preserve">•Desayuno tipo Buffet  e internet wi-fi </t>
  </si>
  <si>
    <t>• asistencia medica 24 horas</t>
  </si>
  <si>
    <t>HABITACIONES PISOS EJECUTIVOS SHERATON CLUB (9º y 10º PISO)</t>
  </si>
  <si>
    <t>* A las tarifas se debe adicionar el IVA por persona por noche vigente  en cada hotel dependiendo del pais</t>
  </si>
  <si>
    <t>*Las anteriores tarifas no aplican para fechas comerciales especiales, semana santa, semana de receso y eventos de ciudad.</t>
  </si>
  <si>
    <t>*Tarifas vigentes hasta el 31 de Diciembre de 2017.</t>
  </si>
  <si>
    <t>• traslados aeropuerto-hotel</t>
  </si>
  <si>
    <t>GHL STYLE BELVEDERE</t>
  </si>
  <si>
    <t>GHL COLLECTION BIOXURY</t>
  </si>
  <si>
    <t>GHL STYLE 93</t>
  </si>
  <si>
    <t>•Desayuno tipo Buffet  e internet wi-fi , Gimnasio</t>
  </si>
  <si>
    <t>FOUR POINTS BY SHERATON BOGOTÁ</t>
  </si>
  <si>
    <t>• asistencia medica 24 horas y acceso a la zona humeda .</t>
  </si>
  <si>
    <t xml:space="preserve">• asistencia medica 24 horas </t>
  </si>
  <si>
    <t>SONESTA HOTEL PEREIRA</t>
  </si>
  <si>
    <t>•Coctel de bienvenida -Desayuno tipo Buffet  e internet wi-fi -piscina</t>
  </si>
  <si>
    <t xml:space="preserve"> •centro de negocios -parquedero cancha de tennis</t>
  </si>
  <si>
    <t>GHL STYLE NEIVA</t>
  </si>
  <si>
    <t>•Coctel de bienvenida -Desayuno Americano  e internet wi-fi</t>
  </si>
  <si>
    <t xml:space="preserve"> •centro de negocios -parquedero </t>
  </si>
  <si>
    <t>• traslados aeropuerto-hotel (lunes a viernes establecidos)</t>
  </si>
  <si>
    <t xml:space="preserve">•Esta tarifa no aplica en temporada alta, semana santa marzo 21 al 27. </t>
  </si>
  <si>
    <t>•tarifa Vigente has Diciembre 20.</t>
  </si>
  <si>
    <t>GHL COLLECTION BASTION LUXURY</t>
  </si>
  <si>
    <t xml:space="preserve">•Coctel de bienvenida -Desayuno tipo Buffet  e internet wi-fi </t>
  </si>
  <si>
    <t xml:space="preserve">•gimnasio -jacuzzi </t>
  </si>
  <si>
    <t>•gimnasio -jacuzzi -sauna -cancha de tennis</t>
  </si>
  <si>
    <t>•No valido para fechas de carnaval , ni partidos de eliinatoria del mundial</t>
  </si>
  <si>
    <t>•Desayuno tipo Buffet  e internet wi-fi , Utilizacion de zonas humedas.</t>
  </si>
  <si>
    <t xml:space="preserve">•Desayuno e internet wi-fi </t>
  </si>
  <si>
    <t>•No valido para fechas de Festival Vallenato.</t>
  </si>
  <si>
    <t>GHL GRAN VILLAVICENCIO</t>
  </si>
  <si>
    <t xml:space="preserve">GHL RELAX CLUB EL PUENTE  </t>
  </si>
  <si>
    <t>•Zonas Humedasy parqueadero</t>
  </si>
  <si>
    <t>•Aplica para temporadas bajas</t>
  </si>
  <si>
    <t>GHL RELAX SUNRISE</t>
  </si>
  <si>
    <t>•Centro de negocios parqueadero</t>
  </si>
  <si>
    <t>PARK IN BY RADISSON BARRANCABERMEJA</t>
  </si>
  <si>
    <t>BARRANCABERMEJA</t>
  </si>
  <si>
    <t xml:space="preserve">•Coctel de bienvenida -Desayuno Americano e internet wi-fi </t>
  </si>
  <si>
    <t xml:space="preserve">•Coctel de bienvenida -Desayuno Americano  e internet wi-fi </t>
  </si>
  <si>
    <t>•Jacuzzi parqueadero</t>
  </si>
  <si>
    <t>HMC</t>
  </si>
  <si>
    <t>HOTEL MACAO COLOMBIA</t>
  </si>
  <si>
    <t xml:space="preserve">Sencilla </t>
  </si>
  <si>
    <t>Doble Matrimonial o Twin</t>
  </si>
  <si>
    <t xml:space="preserve">Contamos con servicio de restaurante (Cenas y Almuerzos) todos los platos son
a la carta, el valor por unidad es de $15.000.
</t>
  </si>
  <si>
    <t>alojamiento, desayuno Buffet, Internet Wifi ilimitado,asistencia medica llamadas locales ilimitadas</t>
  </si>
  <si>
    <t>servicios adicionales: servicio de restaurante 6 a.m a 9:30 con carta abierta y de lunes a viernes se maneja una sugerencia del chef                                                    -servicio de room service de 6 a 9:30 pm.                     - servicio de catering a domicilio                                   .-traslados aeropuerto-hotel y hotel- aeropuerto                                                        -sala de juntas.                                                               -lavanderia.                                                                     - 7 salones para eventos con capacidad hasta 300 pax en modo auditorio .</t>
  </si>
  <si>
    <t>COMPARATIVO</t>
  </si>
  <si>
    <r>
      <t> </t>
    </r>
    <r>
      <rPr>
        <sz val="10"/>
        <color rgb="FF222222"/>
        <rFont val="Arial"/>
        <family val="2"/>
      </rPr>
      <t>Cra. 41 #Numero 16 B Sur 81</t>
    </r>
  </si>
  <si>
    <t>Cl. 11 #1132</t>
  </si>
  <si>
    <t>Avenida 8N #17AN-12</t>
  </si>
  <si>
    <t>Barrio granada</t>
  </si>
  <si>
    <t>Sonesta Hotel Pereira</t>
  </si>
  <si>
    <t xml:space="preserve">Holiday Inn Bogota Airport
</t>
  </si>
  <si>
    <t>Hampton By Hilton Usaquen</t>
  </si>
  <si>
    <t xml:space="preserve">Hampton By Hilton  Barranquilla
</t>
  </si>
  <si>
    <t>Hampton By Hilton Cartagena</t>
  </si>
  <si>
    <t xml:space="preserve">Hampton By Hilton Valledupar
</t>
  </si>
  <si>
    <t xml:space="preserve">Hampton By Hilton Bucaramanga
</t>
  </si>
  <si>
    <t>Hampton By Hilton Yopal</t>
  </si>
  <si>
    <t>Hampton By Hilton Medellin</t>
  </si>
  <si>
    <t>reservas.holidayinn@metro-op.com</t>
  </si>
  <si>
    <t>hampton.cartagena@metro-op.com</t>
  </si>
  <si>
    <t>hampton.barranquilla@metro-op.com</t>
  </si>
  <si>
    <t xml:space="preserve">6945000/6939803 </t>
  </si>
  <si>
    <t>hampton.cali@metro-op.com</t>
  </si>
  <si>
    <t xml:space="preserve">Hampton By Hilton Cali
</t>
  </si>
  <si>
    <t>hampton.yopal@metro-op.com</t>
  </si>
  <si>
    <t>hampton.valledupar@metro-op.com</t>
  </si>
  <si>
    <t>hampton.bogotausaquen@metro-op.com</t>
  </si>
  <si>
    <t xml:space="preserve">hampton.bucaramanga@metro-op.com </t>
  </si>
  <si>
    <t>hampton.medellin@metro-op.com</t>
  </si>
  <si>
    <t xml:space="preserve">4896000/4867276
</t>
  </si>
  <si>
    <t xml:space="preserve">7469555
</t>
  </si>
  <si>
    <t xml:space="preserve"> 5898555
</t>
  </si>
  <si>
    <t xml:space="preserve"> 6333555
</t>
  </si>
  <si>
    <t>Ac. 26</t>
  </si>
  <si>
    <t>Carrera 7 no. 118-30 Barrio Usaquen</t>
  </si>
  <si>
    <t>Cl. 85 #5025</t>
  </si>
  <si>
    <t>Av. Colombia #1A Oeste – 35,</t>
  </si>
  <si>
    <t>METRO HOTELES</t>
  </si>
  <si>
    <t>Calle 8 San Martin</t>
  </si>
  <si>
    <t>Calle 30 #6 a 1033</t>
  </si>
  <si>
    <t>Cl. 30 #28-64</t>
  </si>
  <si>
    <t>Carrera 33 #46-07</t>
  </si>
  <si>
    <t>Calle 6 Sur # 42 - 14 Barrio El Poblado</t>
  </si>
  <si>
    <t>Adriana Quiroga                           María Consuelo Peña A</t>
  </si>
  <si>
    <t>Avenida la Esperanza No. 44A-21</t>
  </si>
  <si>
    <t>reservas@hotelmacaocolombia.com</t>
  </si>
  <si>
    <t>Alexandra velasquez</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</si>
</sst>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_);[Red]\(&quot;$&quot;\ #,##0\)"/>
    <numFmt numFmtId="165" formatCode="_(&quot;$&quot;\ * #,##0.00_);_(&quot;$&quot;\ * \(#,##0.00\);_(&quot;$&quot;\ * &quot;-&quot;??_);_(@_)"/>
    <numFmt numFmtId="166" formatCode="_(&quot;$&quot;\ * #,##0_);_(&quot;$&quot;\ * \(#,##0\);_(&quot;$&quot;\ * &quot;-&quot;??_);_(@_)"/>
    <numFmt numFmtId="167" formatCode="_ &quot;$&quot;\ * #,##0.00_ ;_ &quot;$&quot;\ * \-#,##0.00_ ;_ &quot;$&quot;\ * &quot;-&quot;??_ ;_ @_ "/>
    <numFmt numFmtId="168" formatCode="_ &quot;$&quot;\ * #,##0_ ;_ &quot;$&quot;\ * \-#,##0_ ;_ &quot;$&quot;\ * &quot;-&quot;??_ ;_ @_ "/>
    <numFmt numFmtId="169" formatCode="&quot;$&quot;\ #,##0"/>
    <numFmt numFmtId="170" formatCode="[$$-240A]\ #,##0;[Red][$$-240A]\ #,##0"/>
    <numFmt numFmtId="171" formatCode="0.0%"/>
  </numFmts>
  <fonts count="30" x14ac:knownFonts="1">
    <font>
      <sz val="11"/>
      <color theme="1"/>
      <name val="Calibri"/>
      <family val="2"/>
      <scheme val="minor"/>
    </font>
    <font>
      <sz val="11"/>
      <color theme="1"/>
      <name val="Calibri"/>
      <family val="2"/>
      <scheme val="minor"/>
    </font>
    <font>
      <u/>
      <sz val="11"/>
      <color theme="10"/>
      <name val="Calibri"/>
      <family val="2"/>
    </font>
    <font>
      <sz val="10"/>
      <name val="Arial"/>
      <family val="2"/>
    </font>
    <font>
      <b/>
      <sz val="10"/>
      <name val="Calibri"/>
      <family val="2"/>
      <scheme val="minor"/>
    </font>
    <font>
      <b/>
      <sz val="8"/>
      <name val="Arial"/>
      <family val="2"/>
    </font>
    <font>
      <b/>
      <sz val="8"/>
      <color rgb="FFFF0000"/>
      <name val="Arial"/>
      <family val="2"/>
    </font>
    <font>
      <sz val="8"/>
      <color rgb="FFFF0000"/>
      <name val="Arial"/>
      <family val="2"/>
    </font>
    <font>
      <sz val="10"/>
      <color rgb="FFFF0000"/>
      <name val="Calibri"/>
      <family val="2"/>
      <scheme val="minor"/>
    </font>
    <font>
      <b/>
      <sz val="10"/>
      <color rgb="FFFF0000"/>
      <name val="Calibri"/>
      <family val="2"/>
      <scheme val="minor"/>
    </font>
    <font>
      <sz val="10"/>
      <name val="Calibri"/>
      <family val="2"/>
      <scheme val="minor"/>
    </font>
    <font>
      <sz val="8"/>
      <name val="Arial"/>
      <family val="2"/>
    </font>
    <font>
      <u/>
      <sz val="10"/>
      <name val="Calibri"/>
      <family val="2"/>
      <scheme val="minor"/>
    </font>
    <font>
      <b/>
      <sz val="8"/>
      <name val="Calibri"/>
      <family val="2"/>
      <scheme val="minor"/>
    </font>
    <font>
      <sz val="8"/>
      <color rgb="FF000000"/>
      <name val="Arial"/>
      <family val="2"/>
    </font>
    <font>
      <sz val="10"/>
      <color theme="1"/>
      <name val="Calibri"/>
      <family val="2"/>
      <scheme val="minor"/>
    </font>
    <font>
      <sz val="8"/>
      <name val="Calibri"/>
      <family val="2"/>
      <scheme val="minor"/>
    </font>
    <font>
      <sz val="8"/>
      <color theme="1"/>
      <name val="Calibri"/>
      <family val="2"/>
      <scheme val="minor"/>
    </font>
    <font>
      <u/>
      <sz val="11"/>
      <name val="Calibri"/>
      <family val="2"/>
    </font>
    <font>
      <sz val="8"/>
      <color theme="1"/>
      <name val="Arial"/>
      <family val="2"/>
    </font>
    <font>
      <b/>
      <sz val="8"/>
      <color theme="1"/>
      <name val="Arial"/>
      <family val="2"/>
    </font>
    <font>
      <u/>
      <sz val="10"/>
      <color theme="1"/>
      <name val="Calibri"/>
      <family val="2"/>
      <scheme val="minor"/>
    </font>
    <font>
      <b/>
      <sz val="10"/>
      <color theme="1"/>
      <name val="Calibri"/>
      <family val="2"/>
      <scheme val="minor"/>
    </font>
    <font>
      <sz val="9"/>
      <name val="Arial"/>
      <family val="2"/>
    </font>
    <font>
      <sz val="7"/>
      <name val="Arial"/>
      <family val="2"/>
    </font>
    <font>
      <sz val="6"/>
      <name val="Arial"/>
      <family val="2"/>
    </font>
    <font>
      <b/>
      <sz val="7"/>
      <name val="Arial"/>
      <family val="2"/>
    </font>
    <font>
      <sz val="11"/>
      <name val="Calibri"/>
      <family val="2"/>
      <scheme val="minor"/>
    </font>
    <font>
      <b/>
      <sz val="10"/>
      <color rgb="FF222222"/>
      <name val="Arial"/>
      <family val="2"/>
    </font>
    <font>
      <sz val="10"/>
      <color rgb="FF22222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s>
  <borders count="36">
    <border>
      <left/>
      <right/>
      <top/>
      <bottom/>
      <diagonal/>
    </border>
    <border>
      <left style="double">
        <color auto="1"/>
      </left>
      <right style="double">
        <color auto="1"/>
      </right>
      <top style="double">
        <color auto="1"/>
      </top>
      <bottom/>
      <diagonal/>
    </border>
    <border>
      <left style="hair">
        <color auto="1"/>
      </left>
      <right style="hair">
        <color auto="1"/>
      </right>
      <top style="hair">
        <color auto="1"/>
      </top>
      <bottom style="hair">
        <color auto="1"/>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style="hair">
        <color auto="1"/>
      </top>
      <bottom/>
      <diagonal/>
    </border>
    <border>
      <left/>
      <right style="double">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top/>
      <bottom style="hair">
        <color indexed="64"/>
      </bottom>
      <diagonal/>
    </border>
    <border>
      <left/>
      <right/>
      <top/>
      <bottom style="hair">
        <color indexed="64"/>
      </bottom>
      <diagonal/>
    </border>
    <border>
      <left/>
      <right/>
      <top style="hair">
        <color indexed="64"/>
      </top>
      <bottom/>
      <diagonal/>
    </border>
    <border>
      <left/>
      <right style="hair">
        <color auto="1"/>
      </right>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hair">
        <color auto="1"/>
      </bottom>
      <diagonal/>
    </border>
    <border>
      <left style="double">
        <color indexed="64"/>
      </left>
      <right/>
      <top style="hair">
        <color auto="1"/>
      </top>
      <bottom style="hair">
        <color auto="1"/>
      </bottom>
      <diagonal/>
    </border>
    <border>
      <left style="double">
        <color indexed="64"/>
      </left>
      <right/>
      <top style="hair">
        <color auto="1"/>
      </top>
      <bottom style="double">
        <color indexed="64"/>
      </bottom>
      <diagonal/>
    </border>
    <border>
      <left style="double">
        <color indexed="64"/>
      </left>
      <right/>
      <top style="double">
        <color indexed="64"/>
      </top>
      <bottom/>
      <diagonal/>
    </border>
    <border>
      <left style="double">
        <color auto="1"/>
      </left>
      <right/>
      <top/>
      <bottom/>
      <diagonal/>
    </border>
    <border>
      <left style="double">
        <color auto="1"/>
      </left>
      <right/>
      <top/>
      <bottom style="double">
        <color auto="1"/>
      </bottom>
      <diagonal/>
    </border>
    <border>
      <left style="double">
        <color indexed="64"/>
      </left>
      <right style="hair">
        <color auto="1"/>
      </right>
      <top/>
      <bottom/>
      <diagonal/>
    </border>
    <border>
      <left style="double">
        <color indexed="64"/>
      </left>
      <right style="hair">
        <color auto="1"/>
      </right>
      <top/>
      <bottom style="double">
        <color auto="1"/>
      </bottom>
      <diagonal/>
    </border>
    <border>
      <left style="double">
        <color indexed="64"/>
      </left>
      <right style="hair">
        <color auto="1"/>
      </right>
      <top style="double">
        <color indexed="64"/>
      </top>
      <bottom/>
      <diagonal/>
    </border>
    <border>
      <left style="hair">
        <color auto="1"/>
      </left>
      <right style="double">
        <color indexed="64"/>
      </right>
      <top style="double">
        <color indexed="64"/>
      </top>
      <bottom/>
      <diagonal/>
    </border>
    <border>
      <left style="hair">
        <color auto="1"/>
      </left>
      <right style="double">
        <color indexed="64"/>
      </right>
      <top/>
      <bottom/>
      <diagonal/>
    </border>
    <border>
      <left style="hair">
        <color auto="1"/>
      </left>
      <right style="double">
        <color indexed="64"/>
      </right>
      <top/>
      <bottom style="double">
        <color indexed="64"/>
      </bottom>
      <diagonal/>
    </border>
  </borders>
  <cellStyleXfs count="7">
    <xf numFmtId="0" fontId="0" fillId="0" borderId="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cellStyleXfs>
  <cellXfs count="269">
    <xf numFmtId="0" fontId="0" fillId="0" borderId="0" xfId="0"/>
    <xf numFmtId="0" fontId="10" fillId="0" borderId="0" xfId="0" applyFont="1" applyAlignment="1">
      <alignment vertical="center" wrapText="1"/>
    </xf>
    <xf numFmtId="0" fontId="4" fillId="0" borderId="0" xfId="0" applyFont="1" applyAlignment="1">
      <alignment vertical="center" wrapText="1"/>
    </xf>
    <xf numFmtId="0" fontId="10" fillId="0" borderId="0" xfId="0" applyFont="1" applyAlignment="1">
      <alignment horizontal="center" vertical="center" wrapText="1"/>
    </xf>
    <xf numFmtId="0" fontId="4" fillId="0" borderId="13"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center" vertical="center" wrapText="1"/>
    </xf>
    <xf numFmtId="0" fontId="13" fillId="2" borderId="11" xfId="0" applyFont="1" applyFill="1" applyBorder="1" applyAlignment="1">
      <alignment horizontal="center" vertical="center" textRotation="255" wrapText="1"/>
    </xf>
    <xf numFmtId="0" fontId="15" fillId="0" borderId="0" xfId="0" applyFont="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12" xfId="0" applyFont="1" applyFill="1" applyBorder="1" applyAlignment="1">
      <alignment horizontal="center" vertical="center"/>
    </xf>
    <xf numFmtId="0" fontId="22" fillId="2" borderId="3" xfId="0" applyFont="1" applyFill="1" applyBorder="1" applyAlignment="1">
      <alignment vertical="center" wrapText="1"/>
    </xf>
    <xf numFmtId="0" fontId="24"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24" fillId="3" borderId="9" xfId="0" applyFont="1" applyFill="1" applyBorder="1" applyAlignment="1">
      <alignment horizontal="center" vertical="center"/>
    </xf>
    <xf numFmtId="0" fontId="25" fillId="3" borderId="9" xfId="0" applyFont="1" applyFill="1" applyBorder="1" applyAlignment="1">
      <alignment horizontal="center" vertical="center"/>
    </xf>
    <xf numFmtId="0" fontId="24" fillId="3" borderId="10" xfId="0" applyFont="1" applyFill="1" applyBorder="1" applyAlignment="1">
      <alignment horizontal="center" vertical="center"/>
    </xf>
    <xf numFmtId="0" fontId="11" fillId="3" borderId="10" xfId="0" applyFont="1" applyFill="1" applyBorder="1" applyAlignment="1">
      <alignment horizontal="center" vertical="center"/>
    </xf>
    <xf numFmtId="0" fontId="5" fillId="2" borderId="11" xfId="0" applyFont="1" applyFill="1" applyBorder="1" applyAlignment="1">
      <alignment horizontal="center" vertical="center" textRotation="255" wrapText="1"/>
    </xf>
    <xf numFmtId="0" fontId="11" fillId="3" borderId="8"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166" fontId="11" fillId="3" borderId="2" xfId="1" applyNumberFormat="1" applyFont="1" applyFill="1" applyBorder="1" applyAlignment="1">
      <alignment vertical="center" wrapText="1"/>
    </xf>
    <xf numFmtId="0" fontId="11" fillId="3" borderId="0" xfId="0" applyFont="1" applyFill="1" applyAlignment="1">
      <alignment vertical="center" wrapText="1"/>
    </xf>
    <xf numFmtId="0" fontId="7" fillId="3" borderId="0" xfId="0" applyFont="1" applyFill="1" applyAlignment="1">
      <alignment vertical="center" wrapText="1"/>
    </xf>
    <xf numFmtId="0" fontId="19" fillId="3" borderId="0" xfId="0" applyFont="1" applyFill="1" applyAlignment="1">
      <alignment vertical="center" wrapText="1"/>
    </xf>
    <xf numFmtId="166" fontId="19" fillId="3" borderId="2" xfId="1" applyNumberFormat="1" applyFont="1" applyFill="1" applyBorder="1" applyAlignment="1">
      <alignment horizontal="left" vertical="center" wrapText="1"/>
    </xf>
    <xf numFmtId="168" fontId="23" fillId="3" borderId="2" xfId="5" applyNumberFormat="1" applyFont="1" applyFill="1" applyBorder="1" applyAlignment="1">
      <alignment vertical="center"/>
    </xf>
    <xf numFmtId="168" fontId="23" fillId="3" borderId="2" xfId="3" applyNumberFormat="1" applyFont="1" applyFill="1" applyBorder="1" applyAlignment="1">
      <alignment vertical="center"/>
    </xf>
    <xf numFmtId="168" fontId="23" fillId="3" borderId="2" xfId="4" applyNumberFormat="1" applyFont="1" applyFill="1" applyBorder="1" applyAlignment="1">
      <alignment vertical="center"/>
    </xf>
    <xf numFmtId="0" fontId="16" fillId="3" borderId="2" xfId="0" applyFont="1" applyFill="1" applyBorder="1" applyAlignment="1">
      <alignment horizontal="center" vertical="center"/>
    </xf>
    <xf numFmtId="166" fontId="16" fillId="3" borderId="2" xfId="1"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11" fillId="3" borderId="0" xfId="0" applyFont="1" applyFill="1" applyBorder="1" applyAlignment="1">
      <alignment vertical="center" wrapText="1"/>
    </xf>
    <xf numFmtId="166" fontId="11" fillId="3" borderId="2" xfId="1" applyNumberFormat="1" applyFont="1" applyFill="1" applyBorder="1" applyAlignment="1">
      <alignment horizontal="center" vertical="center" wrapText="1"/>
    </xf>
    <xf numFmtId="166" fontId="11" fillId="3" borderId="2" xfId="1" applyNumberFormat="1" applyFont="1" applyFill="1" applyBorder="1" applyAlignment="1">
      <alignment horizontal="left" vertical="center" wrapText="1"/>
    </xf>
    <xf numFmtId="0" fontId="19" fillId="3" borderId="2"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166" fontId="19" fillId="3" borderId="2" xfId="1"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3" borderId="2" xfId="0" applyFont="1" applyFill="1" applyBorder="1" applyAlignment="1">
      <alignment vertical="center" wrapText="1"/>
    </xf>
    <xf numFmtId="9" fontId="11" fillId="3" borderId="2" xfId="6" applyFont="1" applyFill="1" applyBorder="1" applyAlignment="1">
      <alignment vertical="center" wrapText="1"/>
    </xf>
    <xf numFmtId="0" fontId="7" fillId="3" borderId="2" xfId="0" applyFont="1" applyFill="1" applyBorder="1" applyAlignment="1">
      <alignment vertical="center" wrapText="1"/>
    </xf>
    <xf numFmtId="171" fontId="11" fillId="3" borderId="2" xfId="6" applyNumberFormat="1" applyFont="1" applyFill="1" applyBorder="1" applyAlignment="1">
      <alignment vertical="center" wrapText="1"/>
    </xf>
    <xf numFmtId="0" fontId="19" fillId="3" borderId="2" xfId="0" applyFont="1" applyFill="1" applyBorder="1" applyAlignment="1">
      <alignment vertical="center" wrapText="1"/>
    </xf>
    <xf numFmtId="0" fontId="5"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166" fontId="11" fillId="3" borderId="2" xfId="1" applyNumberFormat="1" applyFont="1" applyFill="1" applyBorder="1" applyAlignment="1">
      <alignment horizontal="left" vertical="center" wrapText="1"/>
    </xf>
    <xf numFmtId="0" fontId="11" fillId="3"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1" fillId="3" borderId="14" xfId="0" applyFont="1" applyFill="1" applyBorder="1" applyAlignment="1">
      <alignment vertical="center" wrapText="1"/>
    </xf>
    <xf numFmtId="0" fontId="11" fillId="3" borderId="14" xfId="0" applyFont="1" applyFill="1" applyBorder="1" applyAlignment="1">
      <alignment horizontal="left" vertical="center" wrapText="1"/>
    </xf>
    <xf numFmtId="0" fontId="11" fillId="3" borderId="2" xfId="0" applyFont="1" applyFill="1" applyBorder="1" applyAlignment="1">
      <alignment horizontal="left" vertical="center" wrapText="1"/>
    </xf>
    <xf numFmtId="166" fontId="11" fillId="3" borderId="15" xfId="1" applyNumberFormat="1" applyFont="1" applyFill="1" applyBorder="1" applyAlignment="1">
      <alignment horizontal="left" vertical="center" wrapText="1"/>
    </xf>
    <xf numFmtId="166" fontId="11" fillId="3" borderId="7" xfId="1" applyNumberFormat="1" applyFont="1" applyFill="1" applyBorder="1" applyAlignment="1">
      <alignment horizontal="left" vertical="center" wrapText="1"/>
    </xf>
    <xf numFmtId="0" fontId="11" fillId="3" borderId="18" xfId="0" applyFont="1" applyFill="1" applyBorder="1" applyAlignment="1">
      <alignment vertical="center"/>
    </xf>
    <xf numFmtId="0" fontId="11" fillId="3" borderId="17" xfId="0" applyFont="1" applyFill="1" applyBorder="1" applyAlignment="1">
      <alignment horizontal="center" vertical="center"/>
    </xf>
    <xf numFmtId="0" fontId="11" fillId="3" borderId="6" xfId="0" applyFont="1" applyFill="1" applyBorder="1" applyAlignment="1">
      <alignment vertical="center" wrapText="1"/>
    </xf>
    <xf numFmtId="0" fontId="11" fillId="3" borderId="15" xfId="0" applyFont="1" applyFill="1" applyBorder="1" applyAlignment="1">
      <alignment vertical="center" wrapText="1"/>
    </xf>
    <xf numFmtId="0" fontId="11" fillId="3" borderId="21" xfId="0" applyFont="1" applyFill="1" applyBorder="1" applyAlignment="1">
      <alignment vertical="center" wrapText="1"/>
    </xf>
    <xf numFmtId="0" fontId="7" fillId="3" borderId="21" xfId="0" applyFont="1" applyFill="1" applyBorder="1" applyAlignment="1">
      <alignment vertical="center" wrapText="1"/>
    </xf>
    <xf numFmtId="9" fontId="11" fillId="3" borderId="15" xfId="6" applyFont="1" applyFill="1" applyBorder="1" applyAlignment="1">
      <alignment vertical="center" wrapText="1"/>
    </xf>
    <xf numFmtId="0" fontId="5" fillId="0" borderId="2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1" fillId="3" borderId="7" xfId="0" applyFont="1" applyFill="1" applyBorder="1" applyAlignment="1">
      <alignment horizontal="center" vertical="center"/>
    </xf>
    <xf numFmtId="0" fontId="7" fillId="3" borderId="7" xfId="0" applyFont="1" applyFill="1" applyBorder="1" applyAlignment="1">
      <alignment vertical="center" wrapText="1"/>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7" fillId="3" borderId="0" xfId="0" applyFont="1" applyFill="1" applyBorder="1" applyAlignment="1">
      <alignment vertical="center" wrapText="1"/>
    </xf>
    <xf numFmtId="0" fontId="20" fillId="3" borderId="0" xfId="0" applyFont="1" applyFill="1" applyBorder="1" applyAlignment="1">
      <alignment vertical="center" wrapText="1"/>
    </xf>
    <xf numFmtId="0" fontId="11" fillId="3" borderId="12"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0" fillId="3" borderId="8" xfId="0" applyFont="1" applyFill="1" applyBorder="1" applyAlignment="1">
      <alignment horizontal="center" vertical="center" wrapText="1"/>
    </xf>
    <xf numFmtId="169" fontId="10" fillId="3" borderId="8" xfId="0" applyNumberFormat="1" applyFont="1" applyFill="1" applyBorder="1" applyAlignment="1">
      <alignment horizontal="center" vertical="center" wrapText="1"/>
    </xf>
    <xf numFmtId="0" fontId="10" fillId="3" borderId="9" xfId="0" applyFont="1" applyFill="1" applyBorder="1" applyAlignment="1">
      <alignment horizontal="left" vertical="center" wrapText="1"/>
    </xf>
    <xf numFmtId="0" fontId="10" fillId="3" borderId="9" xfId="0" applyFont="1" applyFill="1" applyBorder="1" applyAlignment="1">
      <alignment horizontal="center" vertical="center" wrapText="1"/>
    </xf>
    <xf numFmtId="169" fontId="10" fillId="3" borderId="9" xfId="0" applyNumberFormat="1" applyFont="1" applyFill="1" applyBorder="1" applyAlignment="1">
      <alignment horizontal="center" vertical="center" wrapText="1"/>
    </xf>
    <xf numFmtId="170" fontId="10" fillId="3" borderId="9" xfId="0" applyNumberFormat="1" applyFont="1" applyFill="1" applyBorder="1" applyAlignment="1">
      <alignment horizontal="center" vertical="center" wrapText="1"/>
    </xf>
    <xf numFmtId="0" fontId="10" fillId="3" borderId="9" xfId="0" applyFont="1" applyFill="1" applyBorder="1" applyAlignment="1">
      <alignment horizontal="center" vertical="center"/>
    </xf>
    <xf numFmtId="169" fontId="10" fillId="3" borderId="9" xfId="0" applyNumberFormat="1" applyFont="1" applyFill="1" applyBorder="1" applyAlignment="1">
      <alignment horizontal="left" vertical="center" wrapText="1"/>
    </xf>
    <xf numFmtId="0" fontId="10" fillId="3" borderId="9" xfId="0" applyFont="1" applyFill="1" applyBorder="1" applyAlignment="1">
      <alignment horizontal="center" vertical="center" wrapText="1" readingOrder="1"/>
    </xf>
    <xf numFmtId="164" fontId="10" fillId="3" borderId="9" xfId="0" applyNumberFormat="1" applyFont="1" applyFill="1" applyBorder="1" applyAlignment="1">
      <alignment horizontal="center" vertical="center" wrapText="1" readingOrder="1"/>
    </xf>
    <xf numFmtId="0" fontId="10" fillId="3" borderId="10" xfId="0" applyFont="1" applyFill="1" applyBorder="1" applyAlignment="1">
      <alignment horizontal="left" vertical="center" wrapText="1"/>
    </xf>
    <xf numFmtId="0" fontId="10" fillId="3" borderId="10" xfId="0" applyFont="1" applyFill="1" applyBorder="1" applyAlignment="1">
      <alignment horizontal="center" vertical="center" wrapText="1" readingOrder="1"/>
    </xf>
    <xf numFmtId="169" fontId="10" fillId="3" borderId="10" xfId="0" applyNumberFormat="1" applyFont="1" applyFill="1" applyBorder="1" applyAlignment="1">
      <alignment horizontal="center" vertical="center" wrapText="1"/>
    </xf>
    <xf numFmtId="0" fontId="15" fillId="3" borderId="9" xfId="0" applyFont="1" applyFill="1" applyBorder="1" applyAlignment="1">
      <alignment horizontal="left" vertical="center" wrapText="1"/>
    </xf>
    <xf numFmtId="0" fontId="15" fillId="3" borderId="9" xfId="0" applyFont="1" applyFill="1" applyBorder="1" applyAlignment="1">
      <alignment horizontal="center" vertical="center" wrapText="1"/>
    </xf>
    <xf numFmtId="0" fontId="21" fillId="3" borderId="9" xfId="2" applyFont="1" applyFill="1" applyBorder="1" applyAlignment="1" applyProtection="1">
      <alignment horizontal="center" vertical="center" wrapText="1"/>
    </xf>
    <xf numFmtId="0" fontId="28" fillId="3" borderId="0" xfId="0" applyFont="1" applyFill="1"/>
    <xf numFmtId="0" fontId="2" fillId="3" borderId="9" xfId="2" applyFill="1" applyBorder="1" applyAlignment="1" applyProtection="1">
      <alignment horizontal="center" vertical="center" wrapText="1"/>
    </xf>
    <xf numFmtId="0" fontId="10" fillId="3" borderId="10" xfId="0" applyFont="1" applyFill="1" applyBorder="1" applyAlignment="1">
      <alignment horizontal="center" vertical="center" wrapText="1"/>
    </xf>
    <xf numFmtId="0" fontId="12" fillId="3" borderId="10" xfId="2" applyFont="1" applyFill="1" applyBorder="1" applyAlignment="1" applyProtection="1">
      <alignment horizontal="center" vertical="center" wrapText="1"/>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5" fillId="3" borderId="3"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21" fillId="3" borderId="3" xfId="2" applyFont="1" applyFill="1" applyBorder="1" applyAlignment="1" applyProtection="1">
      <alignment horizontal="center" vertical="center" wrapText="1"/>
    </xf>
    <xf numFmtId="0" fontId="10" fillId="3" borderId="11" xfId="0" applyFont="1" applyFill="1" applyBorder="1" applyAlignment="1">
      <alignment vertical="center" wrapText="1"/>
    </xf>
    <xf numFmtId="0" fontId="10" fillId="3" borderId="11" xfId="0" applyFont="1" applyFill="1" applyBorder="1" applyAlignment="1">
      <alignment horizontal="center" vertical="center" wrapText="1"/>
    </xf>
    <xf numFmtId="0" fontId="11" fillId="3" borderId="9"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10" xfId="0" applyFont="1" applyFill="1" applyBorder="1" applyAlignment="1">
      <alignment vertical="center" wrapText="1"/>
    </xf>
    <xf numFmtId="0" fontId="2" fillId="3" borderId="8" xfId="2" applyFill="1" applyBorder="1" applyAlignment="1" applyProtection="1">
      <alignment horizontal="center" vertical="center" wrapText="1"/>
    </xf>
    <xf numFmtId="0" fontId="2" fillId="3" borderId="10" xfId="2" applyFill="1" applyBorder="1" applyAlignment="1" applyProtection="1">
      <alignment horizontal="center" vertical="center" wrapText="1"/>
    </xf>
    <xf numFmtId="0" fontId="2" fillId="3" borderId="11" xfId="2" applyFill="1" applyBorder="1" applyAlignment="1" applyProtection="1">
      <alignment horizontal="center" vertical="center" wrapText="1"/>
    </xf>
    <xf numFmtId="0" fontId="11" fillId="3" borderId="11" xfId="0" applyFont="1" applyFill="1" applyBorder="1" applyAlignment="1">
      <alignment horizontal="center" vertical="center" wrapText="1"/>
    </xf>
    <xf numFmtId="0" fontId="11" fillId="3" borderId="11"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10" xfId="0" applyFont="1" applyFill="1" applyBorder="1" applyAlignment="1">
      <alignment horizontal="left" vertical="center" wrapText="1"/>
    </xf>
    <xf numFmtId="0" fontId="15" fillId="3" borderId="10" xfId="0" applyFont="1" applyFill="1" applyBorder="1" applyAlignment="1">
      <alignment horizontal="center" vertical="center" wrapText="1"/>
    </xf>
    <xf numFmtId="0" fontId="21" fillId="3" borderId="10" xfId="2" applyFont="1" applyFill="1" applyBorder="1" applyAlignment="1" applyProtection="1">
      <alignment horizontal="center" vertical="center" wrapText="1"/>
    </xf>
    <xf numFmtId="0" fontId="10" fillId="3" borderId="1"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3" fillId="3" borderId="0" xfId="0" applyFont="1" applyFill="1" applyAlignment="1">
      <alignment horizontal="center"/>
    </xf>
    <xf numFmtId="0" fontId="2" fillId="3" borderId="22" xfId="2" applyFill="1" applyBorder="1" applyAlignment="1" applyProtection="1">
      <alignment horizontal="center" vertical="center" wrapText="1"/>
    </xf>
    <xf numFmtId="0" fontId="19" fillId="3" borderId="25" xfId="0" applyFont="1" applyFill="1" applyBorder="1" applyAlignment="1">
      <alignment horizontal="center" vertical="center" wrapText="1"/>
    </xf>
    <xf numFmtId="0" fontId="2" fillId="3" borderId="13" xfId="2" applyFill="1" applyBorder="1" applyAlignment="1" applyProtection="1">
      <alignment horizontal="center" vertical="center" wrapText="1"/>
    </xf>
    <xf numFmtId="0" fontId="27" fillId="3" borderId="9" xfId="0" applyFont="1" applyFill="1" applyBorder="1" applyAlignment="1">
      <alignment horizontal="center" vertical="center" wrapText="1"/>
    </xf>
    <xf numFmtId="0" fontId="27" fillId="3" borderId="9" xfId="0" applyFont="1" applyFill="1" applyBorder="1" applyAlignment="1">
      <alignment horizontal="center"/>
    </xf>
    <xf numFmtId="0" fontId="11" fillId="3" borderId="26" xfId="0" applyFont="1" applyFill="1" applyBorder="1" applyAlignment="1">
      <alignment horizontal="center" vertical="center" wrapText="1"/>
    </xf>
    <xf numFmtId="0" fontId="27" fillId="3" borderId="10" xfId="0" applyFont="1" applyFill="1" applyBorder="1" applyAlignment="1">
      <alignment horizontal="center"/>
    </xf>
    <xf numFmtId="0" fontId="2" fillId="3" borderId="23" xfId="2" applyFill="1" applyBorder="1" applyAlignment="1" applyProtection="1">
      <alignment horizontal="center" vertical="center" wrapText="1"/>
    </xf>
    <xf numFmtId="0" fontId="8" fillId="3" borderId="0" xfId="0" applyFont="1" applyFill="1" applyAlignment="1">
      <alignment horizontal="center" vertical="center" wrapText="1"/>
    </xf>
    <xf numFmtId="0" fontId="11" fillId="2" borderId="0" xfId="0" applyFont="1" applyFill="1" applyAlignment="1">
      <alignment vertical="center" wrapText="1"/>
    </xf>
    <xf numFmtId="0" fontId="7" fillId="2" borderId="0" xfId="0" applyFont="1" applyFill="1" applyAlignment="1">
      <alignment vertical="center" wrapText="1"/>
    </xf>
    <xf numFmtId="0" fontId="11" fillId="2" borderId="20"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 fillId="3" borderId="3" xfId="2" applyFill="1" applyBorder="1" applyAlignment="1" applyProtection="1">
      <alignment horizontal="center" vertical="center" wrapText="1"/>
    </xf>
    <xf numFmtId="0" fontId="9" fillId="3" borderId="0" xfId="0" applyFont="1" applyFill="1" applyAlignment="1">
      <alignment horizontal="center" vertical="center" wrapText="1"/>
    </xf>
    <xf numFmtId="0" fontId="11" fillId="3" borderId="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5" xfId="0" applyFont="1" applyFill="1" applyBorder="1" applyAlignment="1">
      <alignment horizontal="center" vertical="center" wrapText="1"/>
    </xf>
    <xf numFmtId="166" fontId="11" fillId="3" borderId="2" xfId="1"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6" xfId="0" applyFont="1" applyFill="1" applyBorder="1" applyAlignment="1">
      <alignment horizontal="center" vertical="top" wrapText="1"/>
    </xf>
    <xf numFmtId="166" fontId="11" fillId="3" borderId="2" xfId="1" applyNumberFormat="1" applyFont="1" applyFill="1" applyBorder="1" applyAlignment="1">
      <alignment horizontal="left" vertical="center" wrapText="1"/>
    </xf>
    <xf numFmtId="166" fontId="11" fillId="3" borderId="2" xfId="1"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166" fontId="19" fillId="3" borderId="2" xfId="1"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166" fontId="11" fillId="3" borderId="14" xfId="1" applyNumberFormat="1" applyFont="1" applyFill="1" applyBorder="1" applyAlignment="1">
      <alignment horizontal="center" vertical="center" wrapText="1"/>
    </xf>
    <xf numFmtId="166" fontId="11" fillId="3" borderId="16" xfId="1" applyNumberFormat="1" applyFont="1" applyFill="1" applyBorder="1" applyAlignment="1">
      <alignment horizontal="center" vertical="center" wrapText="1"/>
    </xf>
    <xf numFmtId="166" fontId="11" fillId="3" borderId="15" xfId="1" applyNumberFormat="1" applyFont="1" applyFill="1" applyBorder="1" applyAlignment="1">
      <alignment horizontal="center" vertical="center" wrapText="1"/>
    </xf>
    <xf numFmtId="166" fontId="11" fillId="3" borderId="14" xfId="1" applyNumberFormat="1" applyFont="1" applyFill="1" applyBorder="1" applyAlignment="1">
      <alignment horizontal="left" vertical="center" wrapText="1" indent="2"/>
    </xf>
    <xf numFmtId="166" fontId="11" fillId="3" borderId="16" xfId="1" applyNumberFormat="1" applyFont="1" applyFill="1" applyBorder="1" applyAlignment="1">
      <alignment horizontal="left" vertical="center" wrapText="1" indent="2"/>
    </xf>
    <xf numFmtId="166" fontId="11" fillId="3" borderId="15" xfId="1" applyNumberFormat="1" applyFont="1" applyFill="1" applyBorder="1" applyAlignment="1">
      <alignment horizontal="left" vertical="center" wrapText="1" indent="2"/>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166" fontId="11" fillId="3" borderId="14" xfId="1" applyNumberFormat="1" applyFont="1" applyFill="1" applyBorder="1" applyAlignment="1">
      <alignment horizontal="left" vertical="center" wrapText="1"/>
    </xf>
    <xf numFmtId="166" fontId="11" fillId="3" borderId="15" xfId="1" applyNumberFormat="1" applyFont="1" applyFill="1" applyBorder="1" applyAlignment="1">
      <alignment horizontal="left" vertical="center" wrapText="1"/>
    </xf>
    <xf numFmtId="166" fontId="11" fillId="3" borderId="14" xfId="1" applyNumberFormat="1" applyFont="1" applyFill="1" applyBorder="1" applyAlignment="1">
      <alignment horizontal="left" vertical="center" wrapText="1" indent="18"/>
    </xf>
    <xf numFmtId="166" fontId="11" fillId="3" borderId="16" xfId="1" applyNumberFormat="1" applyFont="1" applyFill="1" applyBorder="1" applyAlignment="1">
      <alignment horizontal="left" vertical="center" wrapText="1" indent="18"/>
    </xf>
    <xf numFmtId="166" fontId="11" fillId="3" borderId="15" xfId="1" applyNumberFormat="1" applyFont="1" applyFill="1" applyBorder="1" applyAlignment="1">
      <alignment horizontal="left" vertical="center" wrapText="1" indent="18"/>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 fillId="3" borderId="8" xfId="2" applyFill="1" applyBorder="1" applyAlignment="1" applyProtection="1">
      <alignment horizontal="center" vertical="center" wrapText="1"/>
    </xf>
    <xf numFmtId="0" fontId="2" fillId="3" borderId="9" xfId="2" applyFill="1" applyBorder="1" applyAlignment="1" applyProtection="1">
      <alignment horizontal="center" vertical="center" wrapText="1"/>
    </xf>
    <xf numFmtId="0" fontId="2" fillId="3" borderId="10" xfId="2" applyFill="1" applyBorder="1" applyAlignment="1" applyProtection="1">
      <alignment horizontal="center" vertical="center" wrapText="1"/>
    </xf>
    <xf numFmtId="0" fontId="2" fillId="3" borderId="1" xfId="2" applyFill="1" applyBorder="1" applyAlignment="1" applyProtection="1">
      <alignment horizontal="center" vertical="center" wrapText="1"/>
    </xf>
    <xf numFmtId="0" fontId="2" fillId="3" borderId="3" xfId="2" applyFill="1" applyBorder="1" applyAlignment="1" applyProtection="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2" borderId="1"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4" xfId="0" applyFont="1" applyFill="1" applyBorder="1" applyAlignment="1">
      <alignment horizontal="center" vertical="center" textRotation="255"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8" fillId="3" borderId="1" xfId="2" applyFont="1" applyFill="1" applyBorder="1" applyAlignment="1" applyProtection="1">
      <alignment horizontal="center" vertical="center" wrapText="1"/>
    </xf>
    <xf numFmtId="0" fontId="18" fillId="3" borderId="3" xfId="2" applyFont="1" applyFill="1" applyBorder="1" applyAlignment="1" applyProtection="1">
      <alignment horizontal="center" vertical="center" wrapText="1"/>
    </xf>
    <xf numFmtId="0" fontId="18" fillId="3" borderId="4" xfId="2" applyFont="1" applyFill="1" applyBorder="1" applyAlignment="1" applyProtection="1">
      <alignment horizontal="center" vertical="center" wrapText="1"/>
    </xf>
    <xf numFmtId="0" fontId="18" fillId="3" borderId="9" xfId="2" applyFont="1" applyFill="1" applyBorder="1" applyAlignment="1" applyProtection="1">
      <alignment horizontal="center" vertical="center" wrapText="1"/>
    </xf>
    <xf numFmtId="0" fontId="18" fillId="3" borderId="10" xfId="2" applyFont="1" applyFill="1" applyBorder="1" applyAlignment="1" applyProtection="1">
      <alignment horizontal="center" vertical="center" wrapText="1"/>
    </xf>
    <xf numFmtId="0" fontId="26" fillId="2" borderId="1" xfId="0" applyFont="1" applyFill="1" applyBorder="1" applyAlignment="1">
      <alignment horizontal="center" vertical="center" textRotation="255" wrapText="1"/>
    </xf>
    <xf numFmtId="0" fontId="26" fillId="2" borderId="4" xfId="0" applyFont="1" applyFill="1" applyBorder="1" applyAlignment="1">
      <alignment horizontal="center" vertical="center" textRotation="255" wrapText="1"/>
    </xf>
    <xf numFmtId="0" fontId="4" fillId="4" borderId="0" xfId="0" applyFont="1" applyFill="1" applyAlignment="1">
      <alignment horizontal="center" wrapText="1"/>
    </xf>
    <xf numFmtId="0" fontId="10" fillId="3" borderId="4" xfId="0" applyFont="1" applyFill="1" applyBorder="1" applyAlignment="1">
      <alignment horizontal="center" vertical="center" wrapText="1"/>
    </xf>
    <xf numFmtId="49" fontId="10" fillId="3" borderId="1"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49" fontId="2" fillId="3" borderId="1" xfId="2" applyNumberFormat="1" applyFill="1" applyBorder="1" applyAlignment="1" applyProtection="1">
      <alignment horizontal="center" vertical="center"/>
    </xf>
    <xf numFmtId="0" fontId="11" fillId="3" borderId="0" xfId="0" applyFont="1" applyFill="1" applyBorder="1" applyAlignment="1">
      <alignment horizontal="center" vertical="center" wrapText="1"/>
    </xf>
    <xf numFmtId="0" fontId="5" fillId="2" borderId="27" xfId="0" applyFont="1" applyFill="1" applyBorder="1" applyAlignment="1">
      <alignment horizontal="center" vertical="center" textRotation="255" wrapText="1"/>
    </xf>
    <xf numFmtId="0" fontId="5" fillId="2" borderId="28"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11" fillId="0" borderId="32"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166" fontId="11" fillId="5" borderId="2" xfId="1" applyNumberFormat="1" applyFont="1" applyFill="1" applyBorder="1" applyAlignment="1">
      <alignment horizontal="center" vertical="center" wrapText="1"/>
    </xf>
    <xf numFmtId="0" fontId="0" fillId="5" borderId="17" xfId="0" applyFill="1" applyBorder="1" applyAlignment="1">
      <alignment horizontal="center"/>
    </xf>
    <xf numFmtId="0" fontId="0" fillId="5" borderId="0" xfId="0" applyFill="1" applyAlignment="1">
      <alignment horizontal="center"/>
    </xf>
    <xf numFmtId="0" fontId="27" fillId="6" borderId="0" xfId="0" applyFont="1" applyFill="1" applyAlignment="1">
      <alignment horizontal="center"/>
    </xf>
  </cellXfs>
  <cellStyles count="7">
    <cellStyle name="Hipervínculo" xfId="2" builtinId="8"/>
    <cellStyle name="Moneda" xfId="1" builtinId="4"/>
    <cellStyle name="Moneda 10" xfId="3"/>
    <cellStyle name="Moneda 38" xfId="5"/>
    <cellStyle name="Moneda 39" xfId="4"/>
    <cellStyle name="Normal" xfId="0" builtinId="0"/>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eservas@viaggio.com.co" TargetMode="External"/><Relationship Id="rId13" Type="http://schemas.openxmlformats.org/officeDocument/2006/relationships/hyperlink" Target="mailto:recepcion@hoteleslasvegascolombia.com" TargetMode="External"/><Relationship Id="rId18" Type="http://schemas.openxmlformats.org/officeDocument/2006/relationships/hyperlink" Target="mailto:hampton.yopal@metro-op.com" TargetMode="External"/><Relationship Id="rId3" Type="http://schemas.openxmlformats.org/officeDocument/2006/relationships/hyperlink" Target="mailto:geraldine.acosta@bhhoteles.com" TargetMode="External"/><Relationship Id="rId21" Type="http://schemas.openxmlformats.org/officeDocument/2006/relationships/hyperlink" Target="mailto:hampton.bucaramanga@metro-op.com" TargetMode="External"/><Relationship Id="rId7" Type="http://schemas.openxmlformats.org/officeDocument/2006/relationships/hyperlink" Target="mailto:reservas@movichhotels.com" TargetMode="External"/><Relationship Id="rId12" Type="http://schemas.openxmlformats.org/officeDocument/2006/relationships/hyperlink" Target="mailto:ventas2@danncarlton.com" TargetMode="External"/><Relationship Id="rId17" Type="http://schemas.openxmlformats.org/officeDocument/2006/relationships/hyperlink" Target="mailto:hampton.cali@metro-op.com" TargetMode="External"/><Relationship Id="rId2" Type="http://schemas.openxmlformats.org/officeDocument/2006/relationships/hyperlink" Target="mailto:sandra.silgado@ihg.com" TargetMode="External"/><Relationship Id="rId16" Type="http://schemas.openxmlformats.org/officeDocument/2006/relationships/hyperlink" Target="mailto:hampton.cartagena@metro-op.com" TargetMode="External"/><Relationship Id="rId20" Type="http://schemas.openxmlformats.org/officeDocument/2006/relationships/hyperlink" Target="mailto:hampton.bogotausaquen@metro-op.com" TargetMode="External"/><Relationship Id="rId1" Type="http://schemas.openxmlformats.org/officeDocument/2006/relationships/hyperlink" Target="mailto:comercialcapilla@capilladelmar.comgerentecuentas8@capilladelmar.com" TargetMode="External"/><Relationship Id="rId6" Type="http://schemas.openxmlformats.org/officeDocument/2006/relationships/hyperlink" Target="mailto:ventas15@hotelwyndhambogota.com" TargetMode="External"/><Relationship Id="rId11" Type="http://schemas.openxmlformats.org/officeDocument/2006/relationships/hyperlink" Target="mailto:ventas.medellin@arthotel.com.co" TargetMode="External"/><Relationship Id="rId24" Type="http://schemas.openxmlformats.org/officeDocument/2006/relationships/printerSettings" Target="../printerSettings/printerSettings2.bin"/><Relationship Id="rId5" Type="http://schemas.openxmlformats.org/officeDocument/2006/relationships/hyperlink" Target="mailto:diana.costea@ghlhoteles.com" TargetMode="External"/><Relationship Id="rId15" Type="http://schemas.openxmlformats.org/officeDocument/2006/relationships/hyperlink" Target="mailto:hampton.barranquilla@metro-op.com" TargetMode="External"/><Relationship Id="rId23" Type="http://schemas.openxmlformats.org/officeDocument/2006/relationships/hyperlink" Target="mailto:reservas@hotelmacaocolombia.com" TargetMode="External"/><Relationship Id="rId10" Type="http://schemas.openxmlformats.org/officeDocument/2006/relationships/hyperlink" Target="mailto:ventas.medellin@arthotel.com.co" TargetMode="External"/><Relationship Id="rId19" Type="http://schemas.openxmlformats.org/officeDocument/2006/relationships/hyperlink" Target="mailto:hampton.valledupar@metro-op.com" TargetMode="External"/><Relationship Id="rId4" Type="http://schemas.openxmlformats.org/officeDocument/2006/relationships/hyperlink" Target="mailto:ventasbogota@hiexmedellin.com" TargetMode="External"/><Relationship Id="rId9" Type="http://schemas.openxmlformats.org/officeDocument/2006/relationships/hyperlink" Target="mailto:mercadeoandes@doradoplaza.com" TargetMode="External"/><Relationship Id="rId14" Type="http://schemas.openxmlformats.org/officeDocument/2006/relationships/hyperlink" Target="mailto:reservas.holidayinn@metro-op.com" TargetMode="External"/><Relationship Id="rId22" Type="http://schemas.openxmlformats.org/officeDocument/2006/relationships/hyperlink" Target="mailto:hampton.medellin@metro-o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3"/>
  <sheetViews>
    <sheetView tabSelected="1" zoomScaleNormal="100" workbookViewId="0">
      <pane xSplit="3" ySplit="1" topLeftCell="D257" activePane="bottomRight" state="frozen"/>
      <selection pane="topRight" activeCell="D1" sqref="D1"/>
      <selection pane="bottomLeft" activeCell="A2" sqref="A2"/>
      <selection pane="bottomRight" activeCell="A268" sqref="A268:C271"/>
    </sheetView>
  </sheetViews>
  <sheetFormatPr baseColWidth="10" defaultRowHeight="11.25" x14ac:dyDescent="0.25"/>
  <cols>
    <col min="1" max="1" width="17.5703125" style="149" customWidth="1"/>
    <col min="2" max="2" width="18.140625" style="57" customWidth="1"/>
    <col min="3" max="3" width="37.42578125" style="39" bestFit="1" customWidth="1"/>
    <col min="4" max="4" width="27.85546875" style="31" customWidth="1"/>
    <col min="5" max="5" width="12.5703125" style="31" bestFit="1" customWidth="1"/>
    <col min="6" max="7" width="11.42578125" style="31"/>
    <col min="8" max="8" width="50.140625" style="31" customWidth="1"/>
    <col min="9" max="9" width="38.140625" style="31" customWidth="1"/>
    <col min="10" max="10" width="0" style="31" hidden="1" customWidth="1"/>
    <col min="11" max="11" width="5.140625" style="31" customWidth="1"/>
    <col min="12" max="16384" width="11.42578125" style="31"/>
  </cols>
  <sheetData>
    <row r="1" spans="1:11" s="27" customFormat="1" x14ac:dyDescent="0.25">
      <c r="A1" s="87" t="s">
        <v>182</v>
      </c>
      <c r="B1" s="55" t="s">
        <v>0</v>
      </c>
      <c r="C1" s="48" t="s">
        <v>1</v>
      </c>
      <c r="D1" s="180" t="s">
        <v>363</v>
      </c>
      <c r="E1" s="181"/>
      <c r="F1" s="181"/>
      <c r="G1" s="181"/>
      <c r="H1" s="58" t="s">
        <v>2</v>
      </c>
      <c r="I1" s="76" t="s">
        <v>364</v>
      </c>
      <c r="J1" s="59" t="s">
        <v>365</v>
      </c>
    </row>
    <row r="2" spans="1:11" s="28" customFormat="1" ht="12" customHeight="1" x14ac:dyDescent="0.25">
      <c r="A2" s="178" t="s">
        <v>117</v>
      </c>
      <c r="B2" s="162" t="s">
        <v>4</v>
      </c>
      <c r="C2" s="165" t="s">
        <v>10</v>
      </c>
      <c r="D2" s="157" t="s">
        <v>387</v>
      </c>
      <c r="E2" s="159"/>
      <c r="F2" s="157" t="s">
        <v>388</v>
      </c>
      <c r="G2" s="159"/>
      <c r="H2" s="70" t="s">
        <v>389</v>
      </c>
      <c r="K2" s="77"/>
    </row>
    <row r="3" spans="1:11" s="28" customFormat="1" ht="15" customHeight="1" x14ac:dyDescent="0.25">
      <c r="A3" s="179"/>
      <c r="B3" s="163"/>
      <c r="C3" s="166"/>
      <c r="D3" s="66" t="s">
        <v>8</v>
      </c>
      <c r="E3" s="67">
        <v>280000</v>
      </c>
      <c r="F3" s="65" t="s">
        <v>8</v>
      </c>
      <c r="G3" s="60">
        <v>280000</v>
      </c>
      <c r="H3" s="70" t="s">
        <v>390</v>
      </c>
      <c r="I3" s="61"/>
      <c r="K3" s="78"/>
    </row>
    <row r="4" spans="1:11" s="30" customFormat="1" ht="15" customHeight="1" x14ac:dyDescent="0.25">
      <c r="A4" s="179"/>
      <c r="B4" s="164"/>
      <c r="C4" s="167"/>
      <c r="D4" s="64" t="s">
        <v>9</v>
      </c>
      <c r="E4" s="29">
        <v>300000</v>
      </c>
      <c r="F4" s="30" t="s">
        <v>9</v>
      </c>
      <c r="G4" s="68">
        <v>300000</v>
      </c>
      <c r="H4" s="69"/>
      <c r="I4" s="61"/>
      <c r="J4" s="27"/>
      <c r="K4" s="73"/>
    </row>
    <row r="5" spans="1:11" s="30" customFormat="1" ht="15" customHeight="1" x14ac:dyDescent="0.25">
      <c r="A5" s="179"/>
      <c r="B5" s="162" t="s">
        <v>11</v>
      </c>
      <c r="C5" s="162" t="s">
        <v>10</v>
      </c>
      <c r="D5" s="206" t="s">
        <v>219</v>
      </c>
      <c r="E5" s="207"/>
      <c r="F5" s="207"/>
      <c r="G5" s="208"/>
      <c r="H5" s="165" t="s">
        <v>361</v>
      </c>
      <c r="I5" s="61"/>
      <c r="J5" s="72"/>
      <c r="K5" s="71"/>
    </row>
    <row r="6" spans="1:11" s="30" customFormat="1" ht="15" customHeight="1" x14ac:dyDescent="0.25">
      <c r="A6" s="179"/>
      <c r="B6" s="163"/>
      <c r="C6" s="163"/>
      <c r="D6" s="202" t="s">
        <v>8</v>
      </c>
      <c r="E6" s="203"/>
      <c r="F6" s="196">
        <v>295000</v>
      </c>
      <c r="G6" s="198"/>
      <c r="H6" s="166"/>
      <c r="I6" s="61"/>
      <c r="J6" s="75" t="e">
        <f>(F6-#REF!)/#REF!</f>
        <v>#REF!</v>
      </c>
      <c r="K6" s="73"/>
    </row>
    <row r="7" spans="1:11" s="30" customFormat="1" ht="15" customHeight="1" x14ac:dyDescent="0.25">
      <c r="A7" s="179"/>
      <c r="B7" s="163"/>
      <c r="C7" s="163"/>
      <c r="D7" s="204" t="s">
        <v>9</v>
      </c>
      <c r="E7" s="205"/>
      <c r="F7" s="196">
        <v>365000</v>
      </c>
      <c r="G7" s="198"/>
      <c r="H7" s="166"/>
      <c r="I7" s="61"/>
      <c r="J7" s="75" t="e">
        <f>(F7-#REF!)/#REF!</f>
        <v>#REF!</v>
      </c>
      <c r="K7" s="73"/>
    </row>
    <row r="8" spans="1:11" s="30" customFormat="1" ht="15" customHeight="1" x14ac:dyDescent="0.25">
      <c r="A8" s="179"/>
      <c r="B8" s="163"/>
      <c r="C8" s="163"/>
      <c r="D8" s="202" t="s">
        <v>120</v>
      </c>
      <c r="E8" s="203"/>
      <c r="F8" s="196">
        <v>365000</v>
      </c>
      <c r="G8" s="198"/>
      <c r="H8" s="166"/>
      <c r="I8" s="61"/>
      <c r="J8" s="75" t="e">
        <f>(F8-#REF!)/#REF!</f>
        <v>#REF!</v>
      </c>
      <c r="K8" s="73"/>
    </row>
    <row r="9" spans="1:11" s="30" customFormat="1" ht="15" customHeight="1" x14ac:dyDescent="0.25">
      <c r="A9" s="179"/>
      <c r="B9" s="163"/>
      <c r="C9" s="163"/>
      <c r="D9" s="204" t="s">
        <v>220</v>
      </c>
      <c r="E9" s="205"/>
      <c r="F9" s="196">
        <v>435000</v>
      </c>
      <c r="G9" s="198"/>
      <c r="H9" s="166"/>
      <c r="I9" s="61"/>
      <c r="J9" s="75" t="e">
        <f>(F9-#REF!)/#REF!</f>
        <v>#REF!</v>
      </c>
      <c r="K9" s="73"/>
    </row>
    <row r="10" spans="1:11" s="30" customFormat="1" ht="15" customHeight="1" x14ac:dyDescent="0.25">
      <c r="A10" s="179"/>
      <c r="B10" s="163"/>
      <c r="C10" s="163"/>
      <c r="D10" s="196"/>
      <c r="E10" s="197"/>
      <c r="F10" s="197"/>
      <c r="G10" s="198"/>
      <c r="H10" s="166"/>
      <c r="I10" s="61"/>
      <c r="J10" s="75"/>
      <c r="K10" s="73"/>
    </row>
    <row r="11" spans="1:11" s="30" customFormat="1" ht="15" customHeight="1" x14ac:dyDescent="0.25">
      <c r="A11" s="179"/>
      <c r="B11" s="163"/>
      <c r="C11" s="163"/>
      <c r="D11" s="199" t="s">
        <v>391</v>
      </c>
      <c r="E11" s="200"/>
      <c r="F11" s="200"/>
      <c r="G11" s="201"/>
      <c r="H11" s="166"/>
      <c r="I11" s="61"/>
      <c r="J11" s="75"/>
      <c r="K11" s="73"/>
    </row>
    <row r="12" spans="1:11" s="30" customFormat="1" ht="15" customHeight="1" x14ac:dyDescent="0.25">
      <c r="A12" s="179"/>
      <c r="B12" s="163"/>
      <c r="C12" s="163"/>
      <c r="D12" s="202" t="s">
        <v>8</v>
      </c>
      <c r="E12" s="203"/>
      <c r="F12" s="196">
        <v>395000</v>
      </c>
      <c r="G12" s="198"/>
      <c r="H12" s="166"/>
      <c r="I12" s="61"/>
      <c r="J12" s="75" t="e">
        <f>(F12-#REF!)/#REF!</f>
        <v>#REF!</v>
      </c>
      <c r="K12" s="73"/>
    </row>
    <row r="13" spans="1:11" s="30" customFormat="1" ht="15" customHeight="1" x14ac:dyDescent="0.25">
      <c r="A13" s="179"/>
      <c r="B13" s="163"/>
      <c r="C13" s="163"/>
      <c r="D13" s="204" t="s">
        <v>9</v>
      </c>
      <c r="E13" s="205"/>
      <c r="F13" s="196">
        <v>465000</v>
      </c>
      <c r="G13" s="198"/>
      <c r="H13" s="166"/>
      <c r="I13" s="61"/>
      <c r="J13" s="75" t="e">
        <f>(F13-#REF!)/#REF!</f>
        <v>#REF!</v>
      </c>
      <c r="K13" s="73"/>
    </row>
    <row r="14" spans="1:11" s="30" customFormat="1" ht="15" customHeight="1" x14ac:dyDescent="0.25">
      <c r="A14" s="179"/>
      <c r="B14" s="163"/>
      <c r="C14" s="163"/>
      <c r="D14" s="202" t="s">
        <v>120</v>
      </c>
      <c r="E14" s="203"/>
      <c r="F14" s="196">
        <v>465000</v>
      </c>
      <c r="G14" s="198"/>
      <c r="H14" s="166"/>
      <c r="I14" s="61"/>
      <c r="J14" s="75" t="e">
        <f>(F14-#REF!)/#REF!</f>
        <v>#REF!</v>
      </c>
      <c r="K14" s="73"/>
    </row>
    <row r="15" spans="1:11" s="30" customFormat="1" ht="15" customHeight="1" x14ac:dyDescent="0.25">
      <c r="A15" s="179"/>
      <c r="B15" s="164"/>
      <c r="C15" s="164"/>
      <c r="D15" s="204" t="s">
        <v>220</v>
      </c>
      <c r="E15" s="205"/>
      <c r="F15" s="196">
        <v>535000</v>
      </c>
      <c r="G15" s="198"/>
      <c r="H15" s="167"/>
      <c r="I15" s="61"/>
      <c r="J15" s="75" t="e">
        <f>(F15-#REF!)/#REF!</f>
        <v>#REF!</v>
      </c>
      <c r="K15" s="73"/>
    </row>
    <row r="16" spans="1:11" ht="15" customHeight="1" x14ac:dyDescent="0.25">
      <c r="A16" s="179"/>
      <c r="B16" s="162" t="s">
        <v>5</v>
      </c>
      <c r="C16" s="165" t="s">
        <v>10</v>
      </c>
      <c r="D16" s="157" t="s">
        <v>387</v>
      </c>
      <c r="E16" s="159"/>
      <c r="F16" s="157" t="s">
        <v>388</v>
      </c>
      <c r="G16" s="159"/>
      <c r="H16" s="70" t="s">
        <v>389</v>
      </c>
      <c r="I16" s="61"/>
      <c r="K16" s="74"/>
    </row>
    <row r="17" spans="1:11" ht="15" customHeight="1" x14ac:dyDescent="0.25">
      <c r="A17" s="179"/>
      <c r="B17" s="163"/>
      <c r="C17" s="166"/>
      <c r="D17" s="66" t="s">
        <v>8</v>
      </c>
      <c r="E17" s="67">
        <v>250000</v>
      </c>
      <c r="F17" s="65" t="s">
        <v>8</v>
      </c>
      <c r="G17" s="60">
        <v>250000</v>
      </c>
      <c r="H17" s="70" t="s">
        <v>395</v>
      </c>
      <c r="I17" s="61"/>
      <c r="K17" s="74"/>
    </row>
    <row r="18" spans="1:11" ht="15" customHeight="1" x14ac:dyDescent="0.25">
      <c r="A18" s="179"/>
      <c r="B18" s="164"/>
      <c r="C18" s="167"/>
      <c r="D18" s="64" t="s">
        <v>9</v>
      </c>
      <c r="E18" s="29">
        <v>280000</v>
      </c>
      <c r="F18" s="30" t="s">
        <v>9</v>
      </c>
      <c r="G18" s="68">
        <v>280000</v>
      </c>
      <c r="H18" s="69"/>
      <c r="I18" s="61"/>
      <c r="K18" s="74"/>
    </row>
    <row r="19" spans="1:11" ht="15" customHeight="1" x14ac:dyDescent="0.25">
      <c r="A19" s="179"/>
      <c r="B19" s="162" t="s">
        <v>6</v>
      </c>
      <c r="C19" s="165" t="s">
        <v>10</v>
      </c>
      <c r="D19" s="157" t="s">
        <v>387</v>
      </c>
      <c r="E19" s="159"/>
      <c r="F19" s="157" t="s">
        <v>388</v>
      </c>
      <c r="G19" s="159"/>
      <c r="H19" s="70" t="s">
        <v>389</v>
      </c>
      <c r="I19" s="61"/>
      <c r="K19" s="74"/>
    </row>
    <row r="20" spans="1:11" x14ac:dyDescent="0.25">
      <c r="A20" s="179"/>
      <c r="B20" s="163"/>
      <c r="C20" s="166"/>
      <c r="D20" s="66" t="s">
        <v>8</v>
      </c>
      <c r="E20" s="67">
        <v>260000</v>
      </c>
      <c r="F20" s="65" t="s">
        <v>8</v>
      </c>
      <c r="G20" s="60">
        <v>260000</v>
      </c>
      <c r="I20" s="61"/>
      <c r="K20" s="74"/>
    </row>
    <row r="21" spans="1:11" x14ac:dyDescent="0.25">
      <c r="A21" s="179"/>
      <c r="B21" s="164"/>
      <c r="C21" s="167"/>
      <c r="D21" s="64" t="s">
        <v>9</v>
      </c>
      <c r="E21" s="29">
        <v>290000</v>
      </c>
      <c r="F21" s="50" t="s">
        <v>9</v>
      </c>
      <c r="G21" s="68">
        <v>290000</v>
      </c>
      <c r="H21" s="80"/>
      <c r="I21" s="61"/>
      <c r="K21" s="74"/>
    </row>
    <row r="22" spans="1:11" ht="15" customHeight="1" x14ac:dyDescent="0.25">
      <c r="A22" s="179"/>
      <c r="B22" s="162" t="s">
        <v>396</v>
      </c>
      <c r="C22" s="165" t="s">
        <v>10</v>
      </c>
      <c r="D22" s="157" t="s">
        <v>387</v>
      </c>
      <c r="E22" s="159"/>
      <c r="F22" s="157" t="s">
        <v>388</v>
      </c>
      <c r="G22" s="159"/>
      <c r="H22" s="70" t="s">
        <v>389</v>
      </c>
      <c r="I22" s="61"/>
      <c r="K22" s="74"/>
    </row>
    <row r="23" spans="1:11" ht="15" customHeight="1" x14ac:dyDescent="0.25">
      <c r="A23" s="179"/>
      <c r="B23" s="163"/>
      <c r="C23" s="166"/>
      <c r="D23" s="66" t="s">
        <v>8</v>
      </c>
      <c r="E23" s="67">
        <v>160000</v>
      </c>
      <c r="F23" s="65" t="s">
        <v>8</v>
      </c>
      <c r="G23" s="60">
        <v>160000</v>
      </c>
      <c r="I23" s="61"/>
      <c r="K23" s="74"/>
    </row>
    <row r="24" spans="1:11" ht="15" customHeight="1" x14ac:dyDescent="0.25">
      <c r="A24" s="179"/>
      <c r="B24" s="164"/>
      <c r="C24" s="167"/>
      <c r="D24" s="64" t="s">
        <v>9</v>
      </c>
      <c r="E24" s="29">
        <v>160000</v>
      </c>
      <c r="F24" s="50" t="s">
        <v>9</v>
      </c>
      <c r="G24" s="68">
        <v>160000</v>
      </c>
      <c r="H24" s="80"/>
      <c r="I24" s="61"/>
      <c r="K24" s="74"/>
    </row>
    <row r="25" spans="1:11" ht="15" customHeight="1" x14ac:dyDescent="0.25">
      <c r="A25" s="179"/>
      <c r="B25" s="162" t="s">
        <v>397</v>
      </c>
      <c r="C25" s="165" t="s">
        <v>10</v>
      </c>
      <c r="D25" s="157" t="s">
        <v>387</v>
      </c>
      <c r="E25" s="159"/>
      <c r="F25" s="157" t="s">
        <v>388</v>
      </c>
      <c r="G25" s="159"/>
      <c r="H25" s="70" t="s">
        <v>389</v>
      </c>
      <c r="I25" s="61"/>
      <c r="K25" s="74"/>
    </row>
    <row r="26" spans="1:11" ht="15" customHeight="1" x14ac:dyDescent="0.25">
      <c r="A26" s="179"/>
      <c r="B26" s="163"/>
      <c r="C26" s="166"/>
      <c r="D26" s="66" t="s">
        <v>8</v>
      </c>
      <c r="E26" s="67">
        <v>300000</v>
      </c>
      <c r="F26" s="65" t="s">
        <v>8</v>
      </c>
      <c r="G26" s="60">
        <v>300000</v>
      </c>
      <c r="I26" s="61"/>
      <c r="K26" s="74"/>
    </row>
    <row r="27" spans="1:11" ht="15" customHeight="1" x14ac:dyDescent="0.25">
      <c r="A27" s="179"/>
      <c r="B27" s="164"/>
      <c r="C27" s="167"/>
      <c r="D27" s="64" t="s">
        <v>9</v>
      </c>
      <c r="E27" s="29">
        <v>325000</v>
      </c>
      <c r="F27" s="50" t="s">
        <v>9</v>
      </c>
      <c r="G27" s="29">
        <v>325000</v>
      </c>
      <c r="H27" s="80"/>
      <c r="I27" s="61"/>
      <c r="K27" s="74"/>
    </row>
    <row r="28" spans="1:11" s="30" customFormat="1" ht="15" customHeight="1" x14ac:dyDescent="0.25">
      <c r="A28" s="179"/>
      <c r="B28" s="162" t="s">
        <v>398</v>
      </c>
      <c r="C28" s="165" t="s">
        <v>10</v>
      </c>
      <c r="D28" s="157" t="s">
        <v>387</v>
      </c>
      <c r="E28" s="159"/>
      <c r="F28" s="157" t="s">
        <v>388</v>
      </c>
      <c r="G28" s="159"/>
      <c r="H28" s="70" t="s">
        <v>399</v>
      </c>
      <c r="I28" s="168" t="s">
        <v>392</v>
      </c>
      <c r="K28" s="73"/>
    </row>
    <row r="29" spans="1:11" s="30" customFormat="1" ht="15" customHeight="1" x14ac:dyDescent="0.25">
      <c r="A29" s="179"/>
      <c r="B29" s="163"/>
      <c r="C29" s="166"/>
      <c r="D29" s="66" t="s">
        <v>8</v>
      </c>
      <c r="E29" s="67">
        <v>245000</v>
      </c>
      <c r="F29" s="65" t="s">
        <v>8</v>
      </c>
      <c r="G29" s="60">
        <v>245000</v>
      </c>
      <c r="H29" s="31"/>
      <c r="I29" s="168"/>
      <c r="K29" s="73"/>
    </row>
    <row r="30" spans="1:11" s="30" customFormat="1" ht="15" customHeight="1" x14ac:dyDescent="0.25">
      <c r="A30" s="179"/>
      <c r="B30" s="164"/>
      <c r="C30" s="167"/>
      <c r="D30" s="64" t="s">
        <v>9</v>
      </c>
      <c r="E30" s="29">
        <v>245000</v>
      </c>
      <c r="F30" s="50" t="s">
        <v>9</v>
      </c>
      <c r="G30" s="29">
        <v>245000</v>
      </c>
      <c r="H30" s="80"/>
      <c r="I30" s="168"/>
      <c r="K30" s="73"/>
    </row>
    <row r="31" spans="1:11" s="30" customFormat="1" ht="15" customHeight="1" x14ac:dyDescent="0.25">
      <c r="A31" s="179"/>
      <c r="B31" s="162" t="s">
        <v>400</v>
      </c>
      <c r="C31" s="165" t="s">
        <v>10</v>
      </c>
      <c r="D31" s="157" t="s">
        <v>387</v>
      </c>
      <c r="E31" s="159"/>
      <c r="F31" s="157" t="s">
        <v>388</v>
      </c>
      <c r="G31" s="159"/>
      <c r="H31" s="70" t="s">
        <v>389</v>
      </c>
      <c r="I31" s="168"/>
      <c r="K31" s="73"/>
    </row>
    <row r="32" spans="1:11" s="30" customFormat="1" ht="15" customHeight="1" x14ac:dyDescent="0.25">
      <c r="A32" s="179"/>
      <c r="B32" s="163"/>
      <c r="C32" s="166"/>
      <c r="D32" s="66" t="s">
        <v>8</v>
      </c>
      <c r="E32" s="67">
        <v>260000</v>
      </c>
      <c r="F32" s="65" t="s">
        <v>8</v>
      </c>
      <c r="G32" s="60">
        <v>260000</v>
      </c>
      <c r="H32" s="81"/>
      <c r="I32" s="61"/>
      <c r="K32" s="73"/>
    </row>
    <row r="33" spans="1:11" ht="15" customHeight="1" x14ac:dyDescent="0.25">
      <c r="A33" s="179"/>
      <c r="B33" s="164"/>
      <c r="C33" s="167"/>
      <c r="D33" s="64" t="s">
        <v>9</v>
      </c>
      <c r="E33" s="29">
        <v>310000</v>
      </c>
      <c r="F33" s="50" t="s">
        <v>9</v>
      </c>
      <c r="G33" s="29">
        <v>310000</v>
      </c>
      <c r="H33" s="80"/>
      <c r="I33" s="166" t="s">
        <v>393</v>
      </c>
      <c r="K33" s="74"/>
    </row>
    <row r="34" spans="1:11" ht="15" customHeight="1" x14ac:dyDescent="0.25">
      <c r="A34" s="179"/>
      <c r="B34" s="183" t="s">
        <v>189</v>
      </c>
      <c r="C34" s="165" t="s">
        <v>21</v>
      </c>
      <c r="D34" s="157" t="s">
        <v>387</v>
      </c>
      <c r="E34" s="159"/>
      <c r="F34" s="157" t="s">
        <v>388</v>
      </c>
      <c r="G34" s="159"/>
      <c r="H34" s="70" t="s">
        <v>389</v>
      </c>
      <c r="I34" s="166"/>
      <c r="K34" s="74"/>
    </row>
    <row r="35" spans="1:11" ht="15" customHeight="1" x14ac:dyDescent="0.25">
      <c r="A35" s="179"/>
      <c r="B35" s="184"/>
      <c r="C35" s="166"/>
      <c r="D35" s="66" t="s">
        <v>8</v>
      </c>
      <c r="E35" s="67">
        <v>190000</v>
      </c>
      <c r="F35" s="65" t="s">
        <v>8</v>
      </c>
      <c r="G35" s="60">
        <v>190000</v>
      </c>
      <c r="H35" s="70" t="s">
        <v>401</v>
      </c>
      <c r="I35" s="166"/>
      <c r="K35" s="74"/>
    </row>
    <row r="36" spans="1:11" ht="15" customHeight="1" x14ac:dyDescent="0.25">
      <c r="A36" s="179"/>
      <c r="B36" s="185"/>
      <c r="C36" s="167"/>
      <c r="D36" s="64" t="s">
        <v>9</v>
      </c>
      <c r="E36" s="29">
        <v>260000</v>
      </c>
      <c r="F36" s="50" t="s">
        <v>9</v>
      </c>
      <c r="G36" s="29">
        <v>260000</v>
      </c>
      <c r="H36" s="80"/>
      <c r="I36" s="61" t="s">
        <v>394</v>
      </c>
      <c r="K36" s="74"/>
    </row>
    <row r="37" spans="1:11" ht="15" customHeight="1" x14ac:dyDescent="0.25">
      <c r="A37" s="179"/>
      <c r="B37" s="183" t="s">
        <v>191</v>
      </c>
      <c r="C37" s="165" t="s">
        <v>21</v>
      </c>
      <c r="D37" s="157" t="s">
        <v>387</v>
      </c>
      <c r="E37" s="159"/>
      <c r="F37" s="157" t="s">
        <v>388</v>
      </c>
      <c r="G37" s="159"/>
      <c r="H37" s="70" t="s">
        <v>389</v>
      </c>
      <c r="I37" s="61"/>
      <c r="K37" s="74"/>
    </row>
    <row r="38" spans="1:11" ht="15" customHeight="1" x14ac:dyDescent="0.25">
      <c r="A38" s="179"/>
      <c r="B38" s="184"/>
      <c r="C38" s="166"/>
      <c r="D38" s="66" t="s">
        <v>8</v>
      </c>
      <c r="E38" s="67">
        <v>160000</v>
      </c>
      <c r="F38" s="66" t="s">
        <v>8</v>
      </c>
      <c r="G38" s="67">
        <v>130000</v>
      </c>
      <c r="H38" s="70" t="s">
        <v>402</v>
      </c>
      <c r="I38" s="61"/>
      <c r="K38" s="74"/>
    </row>
    <row r="39" spans="1:11" ht="15" customHeight="1" x14ac:dyDescent="0.25">
      <c r="A39" s="179"/>
      <c r="B39" s="185"/>
      <c r="C39" s="167"/>
      <c r="D39" s="64" t="s">
        <v>9</v>
      </c>
      <c r="E39" s="29">
        <v>200000</v>
      </c>
      <c r="F39" s="50" t="s">
        <v>9</v>
      </c>
      <c r="G39" s="29">
        <v>130000</v>
      </c>
      <c r="H39" s="80"/>
      <c r="I39" s="61"/>
      <c r="K39" s="74"/>
    </row>
    <row r="40" spans="1:11" ht="11.25" customHeight="1" x14ac:dyDescent="0.25">
      <c r="A40" s="179"/>
      <c r="B40" s="183" t="s">
        <v>194</v>
      </c>
      <c r="C40" s="165" t="s">
        <v>152</v>
      </c>
      <c r="D40" s="157" t="s">
        <v>387</v>
      </c>
      <c r="E40" s="159"/>
      <c r="F40" s="157" t="s">
        <v>388</v>
      </c>
      <c r="G40" s="159"/>
      <c r="H40" s="70" t="s">
        <v>389</v>
      </c>
      <c r="I40" s="61"/>
      <c r="K40" s="74"/>
    </row>
    <row r="41" spans="1:11" ht="15" customHeight="1" x14ac:dyDescent="0.25">
      <c r="A41" s="179"/>
      <c r="B41" s="184"/>
      <c r="C41" s="166"/>
      <c r="D41" s="66" t="s">
        <v>8</v>
      </c>
      <c r="E41" s="67">
        <v>192000</v>
      </c>
      <c r="F41" s="66" t="s">
        <v>8</v>
      </c>
      <c r="G41" s="67">
        <v>192000</v>
      </c>
      <c r="H41" s="70"/>
      <c r="I41" s="61"/>
      <c r="K41" s="74"/>
    </row>
    <row r="42" spans="1:11" ht="15" customHeight="1" x14ac:dyDescent="0.25">
      <c r="A42" s="179"/>
      <c r="B42" s="185"/>
      <c r="C42" s="167"/>
      <c r="D42" s="64" t="s">
        <v>9</v>
      </c>
      <c r="E42" s="29">
        <v>202000</v>
      </c>
      <c r="F42" s="50" t="s">
        <v>9</v>
      </c>
      <c r="G42" s="29">
        <v>202000</v>
      </c>
      <c r="H42" s="80"/>
      <c r="I42" s="61"/>
      <c r="K42" s="74"/>
    </row>
    <row r="43" spans="1:11" ht="15" customHeight="1" x14ac:dyDescent="0.25">
      <c r="A43" s="179"/>
      <c r="B43" s="183" t="s">
        <v>403</v>
      </c>
      <c r="C43" s="165" t="s">
        <v>152</v>
      </c>
      <c r="D43" s="157" t="s">
        <v>387</v>
      </c>
      <c r="E43" s="159"/>
      <c r="F43" s="157" t="s">
        <v>388</v>
      </c>
      <c r="G43" s="159"/>
      <c r="H43" s="70" t="s">
        <v>404</v>
      </c>
      <c r="I43" s="61"/>
      <c r="K43" s="74"/>
    </row>
    <row r="44" spans="1:11" ht="15" customHeight="1" x14ac:dyDescent="0.25">
      <c r="A44" s="179"/>
      <c r="B44" s="184"/>
      <c r="C44" s="166"/>
      <c r="D44" s="66" t="s">
        <v>8</v>
      </c>
      <c r="E44" s="67">
        <v>220000</v>
      </c>
      <c r="F44" s="66" t="s">
        <v>8</v>
      </c>
      <c r="G44" s="67">
        <v>220000</v>
      </c>
      <c r="H44" s="70" t="s">
        <v>415</v>
      </c>
      <c r="I44" s="61"/>
      <c r="K44" s="74"/>
    </row>
    <row r="45" spans="1:11" ht="15" customHeight="1" x14ac:dyDescent="0.25">
      <c r="A45" s="179"/>
      <c r="B45" s="185"/>
      <c r="C45" s="167"/>
      <c r="D45" s="64" t="s">
        <v>9</v>
      </c>
      <c r="E45" s="29">
        <v>220000</v>
      </c>
      <c r="F45" s="50" t="s">
        <v>9</v>
      </c>
      <c r="G45" s="29">
        <v>220000</v>
      </c>
      <c r="H45" s="79" t="s">
        <v>405</v>
      </c>
      <c r="I45" s="61"/>
      <c r="K45" s="74"/>
    </row>
    <row r="46" spans="1:11" ht="11.25" customHeight="1" x14ac:dyDescent="0.25">
      <c r="A46" s="179"/>
      <c r="B46" s="183" t="s">
        <v>406</v>
      </c>
      <c r="C46" s="165" t="s">
        <v>150</v>
      </c>
      <c r="D46" s="157" t="s">
        <v>387</v>
      </c>
      <c r="E46" s="159"/>
      <c r="F46" s="157" t="s">
        <v>388</v>
      </c>
      <c r="G46" s="159"/>
      <c r="H46" s="70" t="s">
        <v>407</v>
      </c>
      <c r="I46" s="61"/>
      <c r="K46" s="74"/>
    </row>
    <row r="47" spans="1:11" ht="15" customHeight="1" x14ac:dyDescent="0.25">
      <c r="A47" s="179"/>
      <c r="B47" s="184"/>
      <c r="C47" s="166"/>
      <c r="D47" s="66" t="s">
        <v>8</v>
      </c>
      <c r="E47" s="67">
        <v>180000</v>
      </c>
      <c r="F47" s="66" t="s">
        <v>8</v>
      </c>
      <c r="G47" s="67">
        <v>155000</v>
      </c>
      <c r="H47" s="70" t="s">
        <v>408</v>
      </c>
      <c r="I47" s="61"/>
      <c r="K47" s="74"/>
    </row>
    <row r="48" spans="1:11" ht="15" customHeight="1" x14ac:dyDescent="0.25">
      <c r="A48" s="179"/>
      <c r="B48" s="185"/>
      <c r="C48" s="167"/>
      <c r="D48" s="64" t="s">
        <v>9</v>
      </c>
      <c r="E48" s="29">
        <v>210000</v>
      </c>
      <c r="F48" s="50" t="s">
        <v>9</v>
      </c>
      <c r="G48" s="29">
        <v>185000</v>
      </c>
      <c r="H48" s="79"/>
      <c r="I48" s="61"/>
      <c r="K48" s="74"/>
    </row>
    <row r="49" spans="1:11" ht="11.25" customHeight="1" x14ac:dyDescent="0.25">
      <c r="A49" s="179"/>
      <c r="B49" s="183" t="s">
        <v>193</v>
      </c>
      <c r="C49" s="165" t="s">
        <v>36</v>
      </c>
      <c r="D49" s="157" t="s">
        <v>387</v>
      </c>
      <c r="E49" s="159"/>
      <c r="F49" s="157" t="s">
        <v>388</v>
      </c>
      <c r="G49" s="159"/>
      <c r="H49" s="70" t="s">
        <v>389</v>
      </c>
      <c r="I49" s="61"/>
      <c r="K49" s="74"/>
    </row>
    <row r="50" spans="1:11" ht="15" customHeight="1" x14ac:dyDescent="0.25">
      <c r="A50" s="179"/>
      <c r="B50" s="184"/>
      <c r="C50" s="166"/>
      <c r="D50" s="66" t="s">
        <v>8</v>
      </c>
      <c r="E50" s="67">
        <v>226000</v>
      </c>
      <c r="F50" s="66" t="s">
        <v>8</v>
      </c>
      <c r="G50" s="67">
        <v>165000</v>
      </c>
      <c r="H50" s="70" t="s">
        <v>409</v>
      </c>
      <c r="I50" s="61"/>
      <c r="K50" s="74"/>
    </row>
    <row r="51" spans="1:11" ht="15" customHeight="1" x14ac:dyDescent="0.25">
      <c r="A51" s="179"/>
      <c r="B51" s="185"/>
      <c r="C51" s="167"/>
      <c r="D51" s="64" t="s">
        <v>9</v>
      </c>
      <c r="E51" s="29">
        <v>258000</v>
      </c>
      <c r="F51" s="50" t="s">
        <v>9</v>
      </c>
      <c r="G51" s="29">
        <v>175000</v>
      </c>
      <c r="H51" s="79"/>
      <c r="I51" s="61"/>
      <c r="K51" s="74"/>
    </row>
    <row r="52" spans="1:11" ht="15" customHeight="1" x14ac:dyDescent="0.25">
      <c r="A52" s="179"/>
      <c r="B52" s="183" t="s">
        <v>195</v>
      </c>
      <c r="C52" s="165" t="s">
        <v>35</v>
      </c>
      <c r="D52" s="157" t="s">
        <v>387</v>
      </c>
      <c r="E52" s="159"/>
      <c r="F52" s="157" t="s">
        <v>388</v>
      </c>
      <c r="G52" s="159"/>
      <c r="H52" s="70" t="s">
        <v>389</v>
      </c>
      <c r="I52" s="61"/>
      <c r="K52" s="74"/>
    </row>
    <row r="53" spans="1:11" ht="15" customHeight="1" x14ac:dyDescent="0.25">
      <c r="A53" s="179"/>
      <c r="B53" s="184"/>
      <c r="C53" s="166"/>
      <c r="D53" s="66" t="s">
        <v>8</v>
      </c>
      <c r="E53" s="67">
        <v>260000</v>
      </c>
      <c r="F53" s="66" t="s">
        <v>8</v>
      </c>
      <c r="G53" s="67">
        <v>260000</v>
      </c>
      <c r="H53" s="70"/>
      <c r="I53" s="61"/>
      <c r="K53" s="74"/>
    </row>
    <row r="54" spans="1:11" ht="15" customHeight="1" x14ac:dyDescent="0.25">
      <c r="A54" s="179"/>
      <c r="B54" s="185"/>
      <c r="C54" s="167"/>
      <c r="D54" s="64" t="s">
        <v>9</v>
      </c>
      <c r="E54" s="29">
        <v>290000</v>
      </c>
      <c r="F54" s="50" t="s">
        <v>9</v>
      </c>
      <c r="G54" s="29">
        <v>290000</v>
      </c>
      <c r="H54" s="79"/>
      <c r="I54" s="61"/>
      <c r="K54" s="74"/>
    </row>
    <row r="55" spans="1:11" ht="15" customHeight="1" x14ac:dyDescent="0.25">
      <c r="A55" s="179"/>
      <c r="B55" s="183" t="s">
        <v>196</v>
      </c>
      <c r="C55" s="174" t="s">
        <v>35</v>
      </c>
      <c r="D55" s="157" t="s">
        <v>387</v>
      </c>
      <c r="E55" s="159"/>
      <c r="F55" s="157" t="s">
        <v>388</v>
      </c>
      <c r="G55" s="159"/>
      <c r="H55" s="70" t="s">
        <v>389</v>
      </c>
      <c r="I55" s="61"/>
      <c r="K55" s="74"/>
    </row>
    <row r="56" spans="1:11" ht="15" customHeight="1" x14ac:dyDescent="0.25">
      <c r="A56" s="179"/>
      <c r="B56" s="184"/>
      <c r="C56" s="175"/>
      <c r="D56" s="66" t="s">
        <v>8</v>
      </c>
      <c r="E56" s="67">
        <v>230000</v>
      </c>
      <c r="F56" s="66" t="s">
        <v>8</v>
      </c>
      <c r="G56" s="67">
        <v>230000</v>
      </c>
      <c r="H56" s="70" t="s">
        <v>410</v>
      </c>
      <c r="I56" s="61"/>
      <c r="K56" s="74"/>
    </row>
    <row r="57" spans="1:11" ht="15" customHeight="1" x14ac:dyDescent="0.25">
      <c r="A57" s="179"/>
      <c r="B57" s="185"/>
      <c r="C57" s="176"/>
      <c r="D57" s="64" t="s">
        <v>9</v>
      </c>
      <c r="E57" s="29">
        <v>230000</v>
      </c>
      <c r="F57" s="50" t="s">
        <v>9</v>
      </c>
      <c r="G57" s="29">
        <v>230000</v>
      </c>
      <c r="H57" s="79" t="s">
        <v>411</v>
      </c>
      <c r="I57" s="61"/>
      <c r="K57" s="74"/>
    </row>
    <row r="58" spans="1:11" ht="15" customHeight="1" x14ac:dyDescent="0.25">
      <c r="A58" s="179"/>
      <c r="B58" s="183" t="s">
        <v>412</v>
      </c>
      <c r="C58" s="174" t="s">
        <v>35</v>
      </c>
      <c r="D58" s="157" t="s">
        <v>387</v>
      </c>
      <c r="E58" s="159"/>
      <c r="F58" s="157" t="s">
        <v>388</v>
      </c>
      <c r="G58" s="159"/>
      <c r="H58" s="70" t="s">
        <v>413</v>
      </c>
      <c r="I58" s="61"/>
      <c r="K58" s="74"/>
    </row>
    <row r="59" spans="1:11" ht="15" customHeight="1" x14ac:dyDescent="0.25">
      <c r="A59" s="179"/>
      <c r="B59" s="184"/>
      <c r="C59" s="175"/>
      <c r="D59" s="66" t="s">
        <v>8</v>
      </c>
      <c r="E59" s="67">
        <v>580000</v>
      </c>
      <c r="F59" s="66" t="s">
        <v>8</v>
      </c>
      <c r="G59" s="67">
        <v>580000</v>
      </c>
      <c r="H59" s="70" t="s">
        <v>414</v>
      </c>
      <c r="I59" s="61"/>
      <c r="K59" s="74"/>
    </row>
    <row r="60" spans="1:11" ht="15" customHeight="1" x14ac:dyDescent="0.25">
      <c r="A60" s="179"/>
      <c r="B60" s="185"/>
      <c r="C60" s="176"/>
      <c r="D60" s="64" t="s">
        <v>9</v>
      </c>
      <c r="E60" s="29">
        <v>580000</v>
      </c>
      <c r="F60" s="50" t="s">
        <v>9</v>
      </c>
      <c r="G60" s="29">
        <v>580000</v>
      </c>
      <c r="H60" s="79"/>
      <c r="I60" s="61"/>
      <c r="K60" s="74"/>
    </row>
    <row r="61" spans="1:11" ht="15" customHeight="1" x14ac:dyDescent="0.25">
      <c r="A61" s="179"/>
      <c r="B61" s="183" t="s">
        <v>199</v>
      </c>
      <c r="C61" s="174" t="s">
        <v>73</v>
      </c>
      <c r="D61" s="157" t="s">
        <v>387</v>
      </c>
      <c r="E61" s="159"/>
      <c r="F61" s="157" t="s">
        <v>388</v>
      </c>
      <c r="G61" s="159"/>
      <c r="H61" s="70" t="s">
        <v>389</v>
      </c>
      <c r="I61" s="61"/>
      <c r="K61" s="74"/>
    </row>
    <row r="62" spans="1:11" ht="15" customHeight="1" x14ac:dyDescent="0.25">
      <c r="A62" s="179"/>
      <c r="B62" s="184"/>
      <c r="C62" s="175"/>
      <c r="D62" s="66" t="s">
        <v>8</v>
      </c>
      <c r="E62" s="67">
        <v>195000</v>
      </c>
      <c r="F62" s="66" t="s">
        <v>8</v>
      </c>
      <c r="G62" s="67">
        <v>195000</v>
      </c>
      <c r="H62" s="70" t="s">
        <v>416</v>
      </c>
      <c r="I62" s="61"/>
      <c r="K62" s="74"/>
    </row>
    <row r="63" spans="1:11" ht="15" customHeight="1" x14ac:dyDescent="0.25">
      <c r="A63" s="179"/>
      <c r="B63" s="185"/>
      <c r="C63" s="176"/>
      <c r="D63" s="64" t="s">
        <v>9</v>
      </c>
      <c r="E63" s="29">
        <v>225000</v>
      </c>
      <c r="F63" s="50" t="s">
        <v>9</v>
      </c>
      <c r="G63" s="29">
        <v>225000</v>
      </c>
      <c r="H63" s="79"/>
      <c r="I63" s="61"/>
      <c r="K63" s="74"/>
    </row>
    <row r="64" spans="1:11" ht="15" customHeight="1" x14ac:dyDescent="0.25">
      <c r="A64" s="179"/>
      <c r="B64" s="183" t="s">
        <v>200</v>
      </c>
      <c r="C64" s="174" t="s">
        <v>73</v>
      </c>
      <c r="D64" s="157" t="s">
        <v>387</v>
      </c>
      <c r="E64" s="159"/>
      <c r="F64" s="157" t="s">
        <v>388</v>
      </c>
      <c r="G64" s="159"/>
      <c r="H64" s="70" t="s">
        <v>389</v>
      </c>
      <c r="I64" s="61"/>
      <c r="K64" s="74"/>
    </row>
    <row r="65" spans="1:11" ht="15" customHeight="1" x14ac:dyDescent="0.25">
      <c r="A65" s="179"/>
      <c r="B65" s="184"/>
      <c r="C65" s="175"/>
      <c r="D65" s="66" t="s">
        <v>8</v>
      </c>
      <c r="E65" s="67">
        <v>195000</v>
      </c>
      <c r="F65" s="66" t="s">
        <v>8</v>
      </c>
      <c r="G65" s="67">
        <v>195000</v>
      </c>
      <c r="H65" s="70" t="s">
        <v>416</v>
      </c>
      <c r="I65" s="61"/>
      <c r="K65" s="74"/>
    </row>
    <row r="66" spans="1:11" ht="15" customHeight="1" x14ac:dyDescent="0.25">
      <c r="A66" s="179"/>
      <c r="B66" s="185"/>
      <c r="C66" s="176"/>
      <c r="D66" s="64" t="s">
        <v>9</v>
      </c>
      <c r="E66" s="29">
        <v>225000</v>
      </c>
      <c r="F66" s="50" t="s">
        <v>9</v>
      </c>
      <c r="G66" s="29">
        <v>225000</v>
      </c>
      <c r="H66" s="79"/>
      <c r="I66" s="61"/>
      <c r="K66" s="74"/>
    </row>
    <row r="67" spans="1:11" ht="15" customHeight="1" x14ac:dyDescent="0.25">
      <c r="A67" s="179"/>
      <c r="B67" s="183" t="s">
        <v>201</v>
      </c>
      <c r="C67" s="174" t="s">
        <v>73</v>
      </c>
      <c r="D67" s="157" t="s">
        <v>387</v>
      </c>
      <c r="E67" s="159"/>
      <c r="F67" s="157" t="s">
        <v>388</v>
      </c>
      <c r="G67" s="159"/>
      <c r="H67" s="70" t="s">
        <v>417</v>
      </c>
      <c r="I67" s="61"/>
      <c r="K67" s="74"/>
    </row>
    <row r="68" spans="1:11" ht="15" customHeight="1" x14ac:dyDescent="0.25">
      <c r="A68" s="179"/>
      <c r="B68" s="184"/>
      <c r="C68" s="175"/>
      <c r="D68" s="66" t="s">
        <v>8</v>
      </c>
      <c r="E68" s="67">
        <v>180000</v>
      </c>
      <c r="F68" s="66" t="s">
        <v>8</v>
      </c>
      <c r="G68" s="67">
        <v>180000</v>
      </c>
      <c r="H68" s="70" t="s">
        <v>416</v>
      </c>
      <c r="I68" s="61"/>
      <c r="K68" s="74"/>
    </row>
    <row r="69" spans="1:11" ht="15" customHeight="1" x14ac:dyDescent="0.25">
      <c r="A69" s="179"/>
      <c r="B69" s="185"/>
      <c r="C69" s="176"/>
      <c r="D69" s="64" t="s">
        <v>9</v>
      </c>
      <c r="E69" s="29">
        <v>210000</v>
      </c>
      <c r="F69" s="50" t="s">
        <v>9</v>
      </c>
      <c r="G69" s="29">
        <v>210000</v>
      </c>
      <c r="H69" s="79"/>
      <c r="I69" s="61"/>
      <c r="K69" s="74"/>
    </row>
    <row r="70" spans="1:11" ht="15" customHeight="1" x14ac:dyDescent="0.25">
      <c r="A70" s="179"/>
      <c r="B70" s="183" t="s">
        <v>202</v>
      </c>
      <c r="C70" s="174" t="s">
        <v>147</v>
      </c>
      <c r="D70" s="157" t="s">
        <v>387</v>
      </c>
      <c r="E70" s="159"/>
      <c r="F70" s="157" t="s">
        <v>388</v>
      </c>
      <c r="G70" s="159"/>
      <c r="H70" s="70" t="s">
        <v>418</v>
      </c>
      <c r="I70" s="61"/>
      <c r="K70" s="74"/>
    </row>
    <row r="71" spans="1:11" ht="15" customHeight="1" x14ac:dyDescent="0.25">
      <c r="A71" s="179"/>
      <c r="B71" s="184"/>
      <c r="C71" s="175"/>
      <c r="D71" s="66" t="s">
        <v>8</v>
      </c>
      <c r="E71" s="67">
        <v>169000</v>
      </c>
      <c r="F71" s="66" t="s">
        <v>8</v>
      </c>
      <c r="G71" s="67">
        <v>169000</v>
      </c>
      <c r="H71" s="70" t="s">
        <v>419</v>
      </c>
      <c r="I71" s="61"/>
      <c r="K71" s="74"/>
    </row>
    <row r="72" spans="1:11" ht="15" customHeight="1" x14ac:dyDescent="0.25">
      <c r="A72" s="179"/>
      <c r="B72" s="185"/>
      <c r="C72" s="176"/>
      <c r="D72" s="64" t="s">
        <v>9</v>
      </c>
      <c r="E72" s="29">
        <v>189000</v>
      </c>
      <c r="F72" s="50" t="s">
        <v>9</v>
      </c>
      <c r="G72" s="29">
        <v>189000</v>
      </c>
      <c r="H72" s="79"/>
      <c r="I72" s="61"/>
      <c r="K72" s="74"/>
    </row>
    <row r="73" spans="1:11" ht="15" customHeight="1" x14ac:dyDescent="0.25">
      <c r="A73" s="179"/>
      <c r="B73" s="183" t="s">
        <v>420</v>
      </c>
      <c r="C73" s="174" t="s">
        <v>115</v>
      </c>
      <c r="D73" s="157" t="s">
        <v>387</v>
      </c>
      <c r="E73" s="159"/>
      <c r="F73" s="157" t="s">
        <v>388</v>
      </c>
      <c r="G73" s="159"/>
      <c r="H73" s="70" t="s">
        <v>418</v>
      </c>
      <c r="I73" s="61"/>
      <c r="K73" s="74"/>
    </row>
    <row r="74" spans="1:11" ht="15" customHeight="1" x14ac:dyDescent="0.25">
      <c r="A74" s="179"/>
      <c r="B74" s="184"/>
      <c r="C74" s="175"/>
      <c r="D74" s="66" t="s">
        <v>8</v>
      </c>
      <c r="E74" s="67">
        <v>190000</v>
      </c>
      <c r="F74" s="66" t="s">
        <v>8</v>
      </c>
      <c r="G74" s="67">
        <v>165000</v>
      </c>
      <c r="H74" s="70"/>
      <c r="I74" s="61"/>
      <c r="K74" s="74"/>
    </row>
    <row r="75" spans="1:11" ht="15" customHeight="1" x14ac:dyDescent="0.25">
      <c r="A75" s="179"/>
      <c r="B75" s="184"/>
      <c r="C75" s="176"/>
      <c r="D75" s="64" t="s">
        <v>9</v>
      </c>
      <c r="E75" s="29">
        <v>215000</v>
      </c>
      <c r="F75" s="50" t="s">
        <v>9</v>
      </c>
      <c r="G75" s="29">
        <v>165000</v>
      </c>
      <c r="H75" s="79"/>
      <c r="I75" s="61"/>
      <c r="K75" s="74"/>
    </row>
    <row r="76" spans="1:11" ht="15" customHeight="1" x14ac:dyDescent="0.25">
      <c r="A76" s="179"/>
      <c r="B76" s="183" t="s">
        <v>421</v>
      </c>
      <c r="C76" s="174" t="s">
        <v>205</v>
      </c>
      <c r="D76" s="157" t="s">
        <v>387</v>
      </c>
      <c r="E76" s="159"/>
      <c r="F76" s="157" t="s">
        <v>388</v>
      </c>
      <c r="G76" s="159"/>
      <c r="H76" s="70" t="s">
        <v>418</v>
      </c>
      <c r="I76" s="61"/>
      <c r="K76" s="74"/>
    </row>
    <row r="77" spans="1:11" ht="15" customHeight="1" x14ac:dyDescent="0.25">
      <c r="A77" s="179"/>
      <c r="B77" s="184"/>
      <c r="C77" s="175"/>
      <c r="D77" s="66" t="s">
        <v>8</v>
      </c>
      <c r="E77" s="67">
        <v>140000</v>
      </c>
      <c r="F77" s="66" t="s">
        <v>8</v>
      </c>
      <c r="G77" s="67">
        <v>180000</v>
      </c>
      <c r="H77" s="70"/>
      <c r="I77" s="61"/>
      <c r="K77" s="74"/>
    </row>
    <row r="78" spans="1:11" ht="15" customHeight="1" x14ac:dyDescent="0.25">
      <c r="A78" s="179"/>
      <c r="B78" s="185"/>
      <c r="C78" s="176"/>
      <c r="D78" s="64" t="s">
        <v>9</v>
      </c>
      <c r="E78" s="29">
        <v>140000</v>
      </c>
      <c r="F78" s="50" t="s">
        <v>9</v>
      </c>
      <c r="G78" s="29">
        <v>200000</v>
      </c>
      <c r="H78" s="79"/>
      <c r="I78" s="61"/>
      <c r="K78" s="74"/>
    </row>
    <row r="79" spans="1:11" ht="15" customHeight="1" x14ac:dyDescent="0.25">
      <c r="A79" s="179"/>
      <c r="B79" s="183" t="s">
        <v>206</v>
      </c>
      <c r="C79" s="186" t="s">
        <v>216</v>
      </c>
      <c r="D79" s="157" t="s">
        <v>387</v>
      </c>
      <c r="E79" s="159"/>
      <c r="F79" s="157" t="s">
        <v>388</v>
      </c>
      <c r="G79" s="159"/>
      <c r="H79" s="70" t="s">
        <v>418</v>
      </c>
      <c r="I79" s="61"/>
      <c r="K79" s="74"/>
    </row>
    <row r="80" spans="1:11" ht="15" customHeight="1" x14ac:dyDescent="0.25">
      <c r="A80" s="179"/>
      <c r="B80" s="184"/>
      <c r="C80" s="187"/>
      <c r="D80" s="66" t="s">
        <v>8</v>
      </c>
      <c r="E80" s="67">
        <v>210000</v>
      </c>
      <c r="F80" s="66" t="s">
        <v>8</v>
      </c>
      <c r="G80" s="67">
        <v>190000</v>
      </c>
      <c r="H80" s="70" t="s">
        <v>422</v>
      </c>
      <c r="I80" s="61"/>
      <c r="K80" s="74"/>
    </row>
    <row r="81" spans="1:11" ht="15" customHeight="1" x14ac:dyDescent="0.25">
      <c r="A81" s="179"/>
      <c r="B81" s="185"/>
      <c r="C81" s="188"/>
      <c r="D81" s="64" t="s">
        <v>9</v>
      </c>
      <c r="E81" s="29">
        <v>230000</v>
      </c>
      <c r="F81" s="50" t="s">
        <v>9</v>
      </c>
      <c r="G81" s="29">
        <v>210000</v>
      </c>
      <c r="H81" s="79"/>
      <c r="I81" s="61"/>
      <c r="K81" s="74"/>
    </row>
    <row r="82" spans="1:11" ht="15" customHeight="1" x14ac:dyDescent="0.25">
      <c r="A82" s="179"/>
      <c r="B82" s="183" t="s">
        <v>208</v>
      </c>
      <c r="C82" s="186" t="s">
        <v>217</v>
      </c>
      <c r="D82" s="157" t="s">
        <v>387</v>
      </c>
      <c r="E82" s="159"/>
      <c r="F82" s="157" t="s">
        <v>388</v>
      </c>
      <c r="G82" s="159"/>
      <c r="H82" s="70" t="s">
        <v>418</v>
      </c>
      <c r="I82" s="61"/>
      <c r="K82" s="74"/>
    </row>
    <row r="83" spans="1:11" ht="15" customHeight="1" x14ac:dyDescent="0.25">
      <c r="A83" s="179"/>
      <c r="B83" s="184"/>
      <c r="C83" s="187"/>
      <c r="D83" s="66" t="s">
        <v>8</v>
      </c>
      <c r="E83" s="67">
        <v>210000</v>
      </c>
      <c r="F83" s="66" t="s">
        <v>8</v>
      </c>
      <c r="G83" s="67">
        <v>210000</v>
      </c>
      <c r="H83" s="70" t="s">
        <v>423</v>
      </c>
      <c r="I83" s="61"/>
      <c r="K83" s="74"/>
    </row>
    <row r="84" spans="1:11" ht="15" customHeight="1" x14ac:dyDescent="0.25">
      <c r="A84" s="179"/>
      <c r="B84" s="185"/>
      <c r="C84" s="188"/>
      <c r="D84" s="64" t="s">
        <v>9</v>
      </c>
      <c r="E84" s="29">
        <v>230000</v>
      </c>
      <c r="F84" s="50" t="s">
        <v>9</v>
      </c>
      <c r="G84" s="29">
        <v>230000</v>
      </c>
      <c r="H84" s="79"/>
      <c r="I84" s="61"/>
      <c r="K84" s="74"/>
    </row>
    <row r="85" spans="1:11" ht="15" customHeight="1" x14ac:dyDescent="0.25">
      <c r="A85" s="179"/>
      <c r="B85" s="183" t="s">
        <v>424</v>
      </c>
      <c r="C85" s="186" t="s">
        <v>218</v>
      </c>
      <c r="D85" s="157" t="s">
        <v>387</v>
      </c>
      <c r="E85" s="159"/>
      <c r="F85" s="157" t="s">
        <v>388</v>
      </c>
      <c r="G85" s="159"/>
      <c r="H85" s="70" t="s">
        <v>418</v>
      </c>
      <c r="I85" s="61"/>
      <c r="K85" s="74"/>
    </row>
    <row r="86" spans="1:11" ht="15" customHeight="1" x14ac:dyDescent="0.25">
      <c r="A86" s="179"/>
      <c r="B86" s="184"/>
      <c r="C86" s="187"/>
      <c r="D86" s="66" t="s">
        <v>8</v>
      </c>
      <c r="E86" s="67">
        <v>260000</v>
      </c>
      <c r="F86" s="66" t="s">
        <v>8</v>
      </c>
      <c r="G86" s="67">
        <v>290000</v>
      </c>
      <c r="H86" s="70" t="s">
        <v>410</v>
      </c>
      <c r="I86" s="61"/>
      <c r="K86" s="74"/>
    </row>
    <row r="87" spans="1:11" ht="15" customHeight="1" x14ac:dyDescent="0.25">
      <c r="A87" s="179"/>
      <c r="B87" s="185"/>
      <c r="C87" s="188"/>
      <c r="D87" s="64" t="s">
        <v>9</v>
      </c>
      <c r="E87" s="29">
        <v>294000</v>
      </c>
      <c r="F87" s="50" t="s">
        <v>9</v>
      </c>
      <c r="G87" s="29">
        <v>328000</v>
      </c>
      <c r="H87" s="79" t="s">
        <v>411</v>
      </c>
      <c r="I87" s="61"/>
      <c r="K87" s="74"/>
    </row>
    <row r="88" spans="1:11" ht="15" customHeight="1" x14ac:dyDescent="0.25">
      <c r="A88" s="179"/>
      <c r="B88" s="183" t="s">
        <v>212</v>
      </c>
      <c r="C88" s="186" t="s">
        <v>111</v>
      </c>
      <c r="D88" s="157" t="s">
        <v>387</v>
      </c>
      <c r="E88" s="159"/>
      <c r="F88" s="157" t="s">
        <v>388</v>
      </c>
      <c r="G88" s="159"/>
      <c r="H88" s="70" t="s">
        <v>428</v>
      </c>
      <c r="I88" s="61"/>
      <c r="K88" s="74"/>
    </row>
    <row r="89" spans="1:11" ht="15" customHeight="1" x14ac:dyDescent="0.25">
      <c r="A89" s="179"/>
      <c r="B89" s="184"/>
      <c r="C89" s="187"/>
      <c r="D89" s="66" t="s">
        <v>8</v>
      </c>
      <c r="E89" s="67">
        <v>110000</v>
      </c>
      <c r="F89" s="66" t="s">
        <v>8</v>
      </c>
      <c r="G89" s="67">
        <v>110000</v>
      </c>
      <c r="H89" s="70" t="s">
        <v>425</v>
      </c>
      <c r="I89" s="61"/>
      <c r="K89" s="74"/>
    </row>
    <row r="90" spans="1:11" ht="15" customHeight="1" x14ac:dyDescent="0.25">
      <c r="A90" s="179"/>
      <c r="B90" s="185"/>
      <c r="C90" s="188"/>
      <c r="D90" s="64" t="s">
        <v>9</v>
      </c>
      <c r="E90" s="29">
        <v>130000</v>
      </c>
      <c r="F90" s="50" t="s">
        <v>9</v>
      </c>
      <c r="G90" s="29">
        <v>130000</v>
      </c>
      <c r="H90" s="79"/>
      <c r="I90" s="61"/>
      <c r="K90" s="74"/>
    </row>
    <row r="91" spans="1:11" ht="15" customHeight="1" x14ac:dyDescent="0.25">
      <c r="A91" s="179"/>
      <c r="B91" s="183" t="s">
        <v>426</v>
      </c>
      <c r="C91" s="186" t="s">
        <v>427</v>
      </c>
      <c r="D91" s="157" t="s">
        <v>387</v>
      </c>
      <c r="E91" s="159"/>
      <c r="F91" s="157" t="s">
        <v>388</v>
      </c>
      <c r="G91" s="159"/>
      <c r="H91" s="70" t="s">
        <v>429</v>
      </c>
      <c r="I91" s="61"/>
      <c r="K91" s="74"/>
    </row>
    <row r="92" spans="1:11" ht="15" customHeight="1" x14ac:dyDescent="0.25">
      <c r="A92" s="179"/>
      <c r="B92" s="184"/>
      <c r="C92" s="187"/>
      <c r="D92" s="66" t="s">
        <v>8</v>
      </c>
      <c r="E92" s="67">
        <v>155000</v>
      </c>
      <c r="F92" s="66" t="s">
        <v>8</v>
      </c>
      <c r="G92" s="67">
        <v>155000</v>
      </c>
      <c r="H92" s="70" t="s">
        <v>430</v>
      </c>
      <c r="I92" s="61"/>
      <c r="K92" s="74"/>
    </row>
    <row r="93" spans="1:11" ht="15" customHeight="1" x14ac:dyDescent="0.25">
      <c r="A93" s="179"/>
      <c r="B93" s="185"/>
      <c r="C93" s="188"/>
      <c r="D93" s="64" t="s">
        <v>9</v>
      </c>
      <c r="E93" s="29">
        <v>165000</v>
      </c>
      <c r="F93" s="50" t="s">
        <v>9</v>
      </c>
      <c r="G93" s="29">
        <v>165000</v>
      </c>
      <c r="H93" s="79"/>
      <c r="I93" s="61"/>
      <c r="K93" s="74"/>
    </row>
    <row r="94" spans="1:11" ht="12" customHeight="1" x14ac:dyDescent="0.25">
      <c r="A94" s="171" t="s">
        <v>174</v>
      </c>
      <c r="B94" s="161" t="s">
        <v>38</v>
      </c>
      <c r="C94" s="161" t="s">
        <v>10</v>
      </c>
      <c r="D94" s="41" t="s">
        <v>18</v>
      </c>
      <c r="E94" s="41"/>
      <c r="F94" s="41"/>
      <c r="G94" s="41"/>
      <c r="H94" s="161" t="s">
        <v>40</v>
      </c>
      <c r="I94" s="159" t="s">
        <v>362</v>
      </c>
      <c r="J94" s="50"/>
      <c r="K94" s="50"/>
    </row>
    <row r="95" spans="1:11" ht="15" customHeight="1" x14ac:dyDescent="0.25">
      <c r="A95" s="172"/>
      <c r="B95" s="161"/>
      <c r="C95" s="161"/>
      <c r="D95" s="42"/>
      <c r="E95" s="42"/>
      <c r="F95" s="41" t="s">
        <v>8</v>
      </c>
      <c r="G95" s="41" t="s">
        <v>9</v>
      </c>
      <c r="H95" s="161"/>
      <c r="I95" s="159"/>
      <c r="J95" s="50"/>
      <c r="K95" s="50"/>
    </row>
    <row r="96" spans="1:11" ht="15" customHeight="1" x14ac:dyDescent="0.25">
      <c r="A96" s="172"/>
      <c r="B96" s="161"/>
      <c r="C96" s="161"/>
      <c r="D96" s="42" t="s">
        <v>37</v>
      </c>
      <c r="E96" s="42"/>
      <c r="F96" s="34">
        <v>296000</v>
      </c>
      <c r="G96" s="34">
        <v>346000</v>
      </c>
      <c r="H96" s="161"/>
      <c r="I96" s="159"/>
      <c r="J96" s="53" t="e">
        <f>(F96-#REF!)/#REF!</f>
        <v>#REF!</v>
      </c>
      <c r="K96" s="53" t="e">
        <f>(G96-#REF!)/#REF!</f>
        <v>#REF!</v>
      </c>
    </row>
    <row r="97" spans="1:11" ht="15" customHeight="1" x14ac:dyDescent="0.25">
      <c r="A97" s="172"/>
      <c r="B97" s="161"/>
      <c r="C97" s="161"/>
      <c r="D97" s="42" t="s">
        <v>39</v>
      </c>
      <c r="E97" s="42"/>
      <c r="F97" s="34">
        <v>326000</v>
      </c>
      <c r="G97" s="34">
        <v>376000</v>
      </c>
      <c r="H97" s="161"/>
      <c r="I97" s="159"/>
      <c r="J97" s="53" t="e">
        <f>(F97-#REF!)/#REF!</f>
        <v>#REF!</v>
      </c>
      <c r="K97" s="53" t="e">
        <f>(G97-#REF!)/#REF!</f>
        <v>#REF!</v>
      </c>
    </row>
    <row r="98" spans="1:11" ht="15" customHeight="1" x14ac:dyDescent="0.25">
      <c r="A98" s="172"/>
      <c r="B98" s="161"/>
      <c r="C98" s="161"/>
      <c r="D98" s="42" t="s">
        <v>31</v>
      </c>
      <c r="E98" s="42"/>
      <c r="F98" s="34">
        <v>386000</v>
      </c>
      <c r="G98" s="34">
        <v>436000</v>
      </c>
      <c r="H98" s="161"/>
      <c r="I98" s="159"/>
      <c r="J98" s="53" t="e">
        <f>(F98-#REF!)/#REF!</f>
        <v>#REF!</v>
      </c>
      <c r="K98" s="53" t="e">
        <f>(G98-#REF!)/#REF!</f>
        <v>#REF!</v>
      </c>
    </row>
    <row r="99" spans="1:11" ht="11.25" customHeight="1" x14ac:dyDescent="0.25">
      <c r="A99" s="172"/>
      <c r="B99" s="161" t="s">
        <v>42</v>
      </c>
      <c r="C99" s="161" t="s">
        <v>10</v>
      </c>
      <c r="D99" s="41" t="s">
        <v>18</v>
      </c>
      <c r="E99" s="41"/>
      <c r="F99" s="41"/>
      <c r="G99" s="41"/>
      <c r="H99" s="161" t="s">
        <v>40</v>
      </c>
      <c r="I99" s="161"/>
      <c r="J99" s="53"/>
      <c r="K99" s="53"/>
    </row>
    <row r="100" spans="1:11" ht="15" customHeight="1" x14ac:dyDescent="0.25">
      <c r="A100" s="172"/>
      <c r="B100" s="161"/>
      <c r="C100" s="161"/>
      <c r="D100" s="42"/>
      <c r="E100" s="42"/>
      <c r="F100" s="41" t="s">
        <v>8</v>
      </c>
      <c r="G100" s="41" t="s">
        <v>9</v>
      </c>
      <c r="H100" s="161"/>
      <c r="I100" s="161"/>
      <c r="J100" s="53"/>
      <c r="K100" s="53"/>
    </row>
    <row r="101" spans="1:11" ht="12" customHeight="1" x14ac:dyDescent="0.25">
      <c r="A101" s="172"/>
      <c r="B101" s="161"/>
      <c r="C101" s="161"/>
      <c r="D101" s="42" t="s">
        <v>43</v>
      </c>
      <c r="E101" s="42"/>
      <c r="F101" s="35">
        <v>231000</v>
      </c>
      <c r="G101" s="35">
        <v>261000</v>
      </c>
      <c r="H101" s="161"/>
      <c r="I101" s="161"/>
      <c r="J101" s="53" t="e">
        <f>(F101-#REF!)/#REF!</f>
        <v>#REF!</v>
      </c>
      <c r="K101" s="53" t="e">
        <f>(G101-#REF!)/#REF!</f>
        <v>#REF!</v>
      </c>
    </row>
    <row r="102" spans="1:11" ht="12" customHeight="1" x14ac:dyDescent="0.25">
      <c r="A102" s="172"/>
      <c r="B102" s="161"/>
      <c r="C102" s="161"/>
      <c r="D102" s="42" t="s">
        <v>44</v>
      </c>
      <c r="E102" s="42"/>
      <c r="F102" s="35">
        <v>261000</v>
      </c>
      <c r="G102" s="35">
        <v>291000</v>
      </c>
      <c r="H102" s="161"/>
      <c r="I102" s="161"/>
      <c r="J102" s="53" t="e">
        <f>(F102-#REF!)/#REF!</f>
        <v>#REF!</v>
      </c>
      <c r="K102" s="53" t="e">
        <f>(G102-#REF!)/#REF!</f>
        <v>#REF!</v>
      </c>
    </row>
    <row r="103" spans="1:11" ht="12" customHeight="1" x14ac:dyDescent="0.25">
      <c r="A103" s="172"/>
      <c r="B103" s="161"/>
      <c r="C103" s="161"/>
      <c r="D103" s="42" t="s">
        <v>231</v>
      </c>
      <c r="E103" s="42"/>
      <c r="F103" s="35">
        <v>291000</v>
      </c>
      <c r="G103" s="35">
        <v>321000</v>
      </c>
      <c r="H103" s="161"/>
      <c r="I103" s="161"/>
      <c r="J103" s="53" t="e">
        <f>(F103-#REF!)/#REF!</f>
        <v>#REF!</v>
      </c>
      <c r="K103" s="53" t="e">
        <f>(G103-#REF!)/#REF!</f>
        <v>#REF!</v>
      </c>
    </row>
    <row r="104" spans="1:11" ht="12" customHeight="1" x14ac:dyDescent="0.25">
      <c r="A104" s="172"/>
      <c r="B104" s="161"/>
      <c r="C104" s="161"/>
      <c r="D104" s="42" t="s">
        <v>45</v>
      </c>
      <c r="E104" s="42"/>
      <c r="F104" s="35">
        <v>321000</v>
      </c>
      <c r="G104" s="35">
        <v>351000</v>
      </c>
      <c r="H104" s="161"/>
      <c r="I104" s="161"/>
      <c r="J104" s="53" t="e">
        <f>(F104-#REF!)/#REF!</f>
        <v>#REF!</v>
      </c>
      <c r="K104" s="53" t="e">
        <f>(G104-#REF!)/#REF!</f>
        <v>#REF!</v>
      </c>
    </row>
    <row r="105" spans="1:11" ht="11.25" customHeight="1" x14ac:dyDescent="0.25">
      <c r="A105" s="172"/>
      <c r="B105" s="161" t="s">
        <v>46</v>
      </c>
      <c r="C105" s="161" t="s">
        <v>10</v>
      </c>
      <c r="D105" s="41" t="s">
        <v>18</v>
      </c>
      <c r="E105" s="41"/>
      <c r="F105" s="41"/>
      <c r="G105" s="41"/>
      <c r="H105" s="161" t="s">
        <v>40</v>
      </c>
      <c r="I105" s="161"/>
      <c r="J105" s="53"/>
      <c r="K105" s="53"/>
    </row>
    <row r="106" spans="1:11" ht="15" customHeight="1" x14ac:dyDescent="0.25">
      <c r="A106" s="172"/>
      <c r="B106" s="161"/>
      <c r="C106" s="161"/>
      <c r="D106" s="42"/>
      <c r="E106" s="42"/>
      <c r="F106" s="41" t="s">
        <v>8</v>
      </c>
      <c r="G106" s="41" t="s">
        <v>9</v>
      </c>
      <c r="H106" s="161"/>
      <c r="I106" s="161"/>
      <c r="J106" s="53"/>
      <c r="K106" s="53"/>
    </row>
    <row r="107" spans="1:11" ht="15" customHeight="1" x14ac:dyDescent="0.25">
      <c r="A107" s="172"/>
      <c r="B107" s="161"/>
      <c r="C107" s="161"/>
      <c r="D107" s="42" t="s">
        <v>37</v>
      </c>
      <c r="E107" s="42"/>
      <c r="F107" s="35">
        <v>277000</v>
      </c>
      <c r="G107" s="35">
        <v>317000</v>
      </c>
      <c r="H107" s="161"/>
      <c r="I107" s="161"/>
      <c r="J107" s="53" t="e">
        <f>(F107-#REF!)/#REF!</f>
        <v>#REF!</v>
      </c>
      <c r="K107" s="53" t="e">
        <f>(G107-#REF!)/#REF!</f>
        <v>#REF!</v>
      </c>
    </row>
    <row r="108" spans="1:11" ht="15" customHeight="1" x14ac:dyDescent="0.25">
      <c r="A108" s="172"/>
      <c r="B108" s="161"/>
      <c r="C108" s="161"/>
      <c r="D108" s="42" t="s">
        <v>39</v>
      </c>
      <c r="E108" s="42"/>
      <c r="F108" s="35">
        <v>307000</v>
      </c>
      <c r="G108" s="35">
        <v>347000</v>
      </c>
      <c r="H108" s="161"/>
      <c r="I108" s="161"/>
      <c r="J108" s="53" t="e">
        <f>(F108-#REF!)/#REF!</f>
        <v>#REF!</v>
      </c>
      <c r="K108" s="53" t="e">
        <f>(G108-#REF!)/#REF!</f>
        <v>#REF!</v>
      </c>
    </row>
    <row r="109" spans="1:11" ht="15" customHeight="1" x14ac:dyDescent="0.25">
      <c r="A109" s="172"/>
      <c r="B109" s="161"/>
      <c r="C109" s="161"/>
      <c r="D109" s="42" t="s">
        <v>31</v>
      </c>
      <c r="E109" s="42"/>
      <c r="F109" s="35">
        <v>409000</v>
      </c>
      <c r="G109" s="35">
        <v>449000</v>
      </c>
      <c r="H109" s="161"/>
      <c r="I109" s="161"/>
      <c r="J109" s="53" t="e">
        <f>(F109-#REF!)/#REF!</f>
        <v>#REF!</v>
      </c>
      <c r="K109" s="53" t="e">
        <f>(G109-#REF!)/#REF!</f>
        <v>#REF!</v>
      </c>
    </row>
    <row r="110" spans="1:11" ht="11.25" customHeight="1" x14ac:dyDescent="0.25">
      <c r="A110" s="172"/>
      <c r="B110" s="161" t="s">
        <v>48</v>
      </c>
      <c r="C110" s="161" t="s">
        <v>10</v>
      </c>
      <c r="D110" s="41" t="s">
        <v>18</v>
      </c>
      <c r="E110" s="41"/>
      <c r="F110" s="41"/>
      <c r="G110" s="41"/>
      <c r="H110" s="161" t="s">
        <v>40</v>
      </c>
      <c r="I110" s="161"/>
      <c r="J110" s="53"/>
      <c r="K110" s="53"/>
    </row>
    <row r="111" spans="1:11" ht="15" customHeight="1" x14ac:dyDescent="0.25">
      <c r="A111" s="172"/>
      <c r="B111" s="161"/>
      <c r="C111" s="161"/>
      <c r="D111" s="42"/>
      <c r="E111" s="42"/>
      <c r="F111" s="41" t="s">
        <v>8</v>
      </c>
      <c r="G111" s="41" t="s">
        <v>9</v>
      </c>
      <c r="H111" s="161"/>
      <c r="I111" s="161"/>
      <c r="J111" s="53"/>
      <c r="K111" s="53"/>
    </row>
    <row r="112" spans="1:11" ht="15" customHeight="1" x14ac:dyDescent="0.25">
      <c r="A112" s="172"/>
      <c r="B112" s="161"/>
      <c r="C112" s="161"/>
      <c r="D112" s="42" t="s">
        <v>37</v>
      </c>
      <c r="E112" s="42"/>
      <c r="F112" s="36">
        <v>275000</v>
      </c>
      <c r="G112" s="36">
        <v>315000</v>
      </c>
      <c r="H112" s="161"/>
      <c r="I112" s="161"/>
      <c r="J112" s="53" t="e">
        <f>(F112-#REF!)/#REF!</f>
        <v>#REF!</v>
      </c>
      <c r="K112" s="53" t="e">
        <f>(G112-#REF!)/#REF!</f>
        <v>#REF!</v>
      </c>
    </row>
    <row r="113" spans="1:11" ht="15" customHeight="1" x14ac:dyDescent="0.25">
      <c r="A113" s="172"/>
      <c r="B113" s="161"/>
      <c r="C113" s="161"/>
      <c r="D113" s="42" t="s">
        <v>39</v>
      </c>
      <c r="E113" s="42"/>
      <c r="F113" s="36">
        <v>275000</v>
      </c>
      <c r="G113" s="36">
        <v>315000</v>
      </c>
      <c r="H113" s="161"/>
      <c r="I113" s="161"/>
      <c r="J113" s="53" t="e">
        <f>(F113-#REF!)/#REF!</f>
        <v>#REF!</v>
      </c>
      <c r="K113" s="53" t="e">
        <f>(G113-#REF!)/#REF!</f>
        <v>#REF!</v>
      </c>
    </row>
    <row r="114" spans="1:11" ht="15" customHeight="1" x14ac:dyDescent="0.25">
      <c r="A114" s="172"/>
      <c r="B114" s="161"/>
      <c r="C114" s="161"/>
      <c r="D114" s="42" t="s">
        <v>31</v>
      </c>
      <c r="E114" s="42"/>
      <c r="F114" s="36">
        <v>335000</v>
      </c>
      <c r="G114" s="36">
        <v>375000</v>
      </c>
      <c r="H114" s="161"/>
      <c r="I114" s="161"/>
      <c r="J114" s="53" t="e">
        <f>(F114-#REF!)/#REF!</f>
        <v>#REF!</v>
      </c>
      <c r="K114" s="53" t="e">
        <f>(G114-#REF!)/#REF!</f>
        <v>#REF!</v>
      </c>
    </row>
    <row r="115" spans="1:11" ht="11.25" customHeight="1" x14ac:dyDescent="0.25">
      <c r="A115" s="172"/>
      <c r="B115" s="161" t="s">
        <v>50</v>
      </c>
      <c r="C115" s="161" t="s">
        <v>10</v>
      </c>
      <c r="D115" s="41" t="s">
        <v>18</v>
      </c>
      <c r="E115" s="41"/>
      <c r="F115" s="41"/>
      <c r="G115" s="41"/>
      <c r="H115" s="161" t="s">
        <v>40</v>
      </c>
      <c r="I115" s="161"/>
      <c r="J115" s="53"/>
      <c r="K115" s="53"/>
    </row>
    <row r="116" spans="1:11" ht="15" customHeight="1" x14ac:dyDescent="0.25">
      <c r="A116" s="172"/>
      <c r="B116" s="161"/>
      <c r="C116" s="161"/>
      <c r="D116" s="42"/>
      <c r="E116" s="42"/>
      <c r="F116" s="41" t="s">
        <v>8</v>
      </c>
      <c r="G116" s="41" t="s">
        <v>9</v>
      </c>
      <c r="H116" s="161"/>
      <c r="I116" s="161"/>
      <c r="J116" s="53"/>
      <c r="K116" s="53"/>
    </row>
    <row r="117" spans="1:11" ht="15" customHeight="1" x14ac:dyDescent="0.25">
      <c r="A117" s="172"/>
      <c r="B117" s="161"/>
      <c r="C117" s="161"/>
      <c r="D117" s="42" t="s">
        <v>37</v>
      </c>
      <c r="E117" s="42"/>
      <c r="F117" s="36">
        <v>369000</v>
      </c>
      <c r="G117" s="36">
        <v>429000</v>
      </c>
      <c r="H117" s="161"/>
      <c r="I117" s="161"/>
      <c r="J117" s="53" t="e">
        <f>(F117-#REF!)/#REF!</f>
        <v>#REF!</v>
      </c>
      <c r="K117" s="53" t="e">
        <f>(G117-#REF!)/#REF!</f>
        <v>#REF!</v>
      </c>
    </row>
    <row r="118" spans="1:11" ht="15" customHeight="1" x14ac:dyDescent="0.25">
      <c r="A118" s="172"/>
      <c r="B118" s="161"/>
      <c r="C118" s="161"/>
      <c r="D118" s="42" t="s">
        <v>31</v>
      </c>
      <c r="E118" s="42"/>
      <c r="F118" s="36">
        <v>429000</v>
      </c>
      <c r="G118" s="36">
        <v>489000</v>
      </c>
      <c r="H118" s="161"/>
      <c r="I118" s="161"/>
      <c r="J118" s="53" t="e">
        <f>(F118-#REF!)/#REF!</f>
        <v>#REF!</v>
      </c>
      <c r="K118" s="53" t="e">
        <f>(G118-#REF!)/#REF!</f>
        <v>#REF!</v>
      </c>
    </row>
    <row r="119" spans="1:11" ht="11.25" customHeight="1" x14ac:dyDescent="0.25">
      <c r="A119" s="172"/>
      <c r="B119" s="161" t="s">
        <v>52</v>
      </c>
      <c r="C119" s="161" t="s">
        <v>10</v>
      </c>
      <c r="D119" s="41" t="s">
        <v>18</v>
      </c>
      <c r="E119" s="41"/>
      <c r="F119" s="41"/>
      <c r="G119" s="41"/>
      <c r="H119" s="161" t="s">
        <v>40</v>
      </c>
      <c r="I119" s="161"/>
      <c r="J119" s="53"/>
      <c r="K119" s="53"/>
    </row>
    <row r="120" spans="1:11" ht="15" customHeight="1" x14ac:dyDescent="0.25">
      <c r="A120" s="172"/>
      <c r="B120" s="161"/>
      <c r="C120" s="161"/>
      <c r="D120" s="42"/>
      <c r="E120" s="42"/>
      <c r="F120" s="41" t="s">
        <v>8</v>
      </c>
      <c r="G120" s="41" t="s">
        <v>9</v>
      </c>
      <c r="H120" s="161"/>
      <c r="I120" s="161"/>
      <c r="J120" s="53"/>
      <c r="K120" s="53"/>
    </row>
    <row r="121" spans="1:11" ht="15" customHeight="1" x14ac:dyDescent="0.25">
      <c r="A121" s="172"/>
      <c r="B121" s="161"/>
      <c r="C121" s="161"/>
      <c r="D121" s="42" t="s">
        <v>39</v>
      </c>
      <c r="E121" s="42"/>
      <c r="F121" s="34">
        <v>209000</v>
      </c>
      <c r="G121" s="34">
        <v>239000</v>
      </c>
      <c r="H121" s="161"/>
      <c r="I121" s="161"/>
      <c r="J121" s="53" t="e">
        <f>(F121-#REF!)/#REF!</f>
        <v>#REF!</v>
      </c>
      <c r="K121" s="53" t="e">
        <f>(G121-#REF!)/#REF!</f>
        <v>#REF!</v>
      </c>
    </row>
    <row r="122" spans="1:11" ht="15" customHeight="1" x14ac:dyDescent="0.25">
      <c r="A122" s="172"/>
      <c r="B122" s="161"/>
      <c r="C122" s="161"/>
      <c r="D122" s="42" t="s">
        <v>31</v>
      </c>
      <c r="E122" s="42"/>
      <c r="F122" s="34">
        <v>249000</v>
      </c>
      <c r="G122" s="34">
        <v>279000</v>
      </c>
      <c r="H122" s="161"/>
      <c r="I122" s="161"/>
      <c r="J122" s="53" t="e">
        <f>(F122-#REF!)/#REF!</f>
        <v>#REF!</v>
      </c>
      <c r="K122" s="53" t="e">
        <f>(G122-#REF!)/#REF!</f>
        <v>#REF!</v>
      </c>
    </row>
    <row r="123" spans="1:11" ht="11.25" customHeight="1" x14ac:dyDescent="0.25">
      <c r="A123" s="172"/>
      <c r="B123" s="190" t="s">
        <v>54</v>
      </c>
      <c r="C123" s="161" t="s">
        <v>10</v>
      </c>
      <c r="D123" s="41" t="s">
        <v>18</v>
      </c>
      <c r="E123" s="41"/>
      <c r="F123" s="41"/>
      <c r="G123" s="41"/>
      <c r="H123" s="161" t="s">
        <v>65</v>
      </c>
      <c r="I123" s="161"/>
      <c r="J123" s="53"/>
      <c r="K123" s="53"/>
    </row>
    <row r="124" spans="1:11" ht="15" customHeight="1" x14ac:dyDescent="0.25">
      <c r="A124" s="172"/>
      <c r="B124" s="190"/>
      <c r="C124" s="161"/>
      <c r="D124" s="42"/>
      <c r="E124" s="42"/>
      <c r="F124" s="41" t="s">
        <v>8</v>
      </c>
      <c r="G124" s="41" t="s">
        <v>9</v>
      </c>
      <c r="H124" s="161"/>
      <c r="I124" s="161"/>
      <c r="J124" s="53"/>
      <c r="K124" s="53"/>
    </row>
    <row r="125" spans="1:11" ht="15" customHeight="1" x14ac:dyDescent="0.25">
      <c r="A125" s="172"/>
      <c r="B125" s="190"/>
      <c r="C125" s="161"/>
      <c r="D125" s="42" t="s">
        <v>37</v>
      </c>
      <c r="E125" s="42"/>
      <c r="F125" s="34">
        <v>187000</v>
      </c>
      <c r="G125" s="34">
        <v>217000</v>
      </c>
      <c r="H125" s="161"/>
      <c r="I125" s="161"/>
      <c r="J125" s="53" t="e">
        <f>(F125-#REF!)/#REF!</f>
        <v>#REF!</v>
      </c>
      <c r="K125" s="53" t="e">
        <f>(G125-#REF!)/#REF!</f>
        <v>#REF!</v>
      </c>
    </row>
    <row r="126" spans="1:11" ht="15" customHeight="1" x14ac:dyDescent="0.25">
      <c r="A126" s="172"/>
      <c r="B126" s="190"/>
      <c r="C126" s="161"/>
      <c r="D126" s="42" t="s">
        <v>39</v>
      </c>
      <c r="E126" s="42"/>
      <c r="F126" s="34">
        <v>217000</v>
      </c>
      <c r="G126" s="34">
        <v>247000</v>
      </c>
      <c r="H126" s="161"/>
      <c r="I126" s="161"/>
      <c r="J126" s="53" t="e">
        <f>(F126-#REF!)/#REF!</f>
        <v>#REF!</v>
      </c>
      <c r="K126" s="53" t="e">
        <f>(G126-#REF!)/#REF!</f>
        <v>#REF!</v>
      </c>
    </row>
    <row r="127" spans="1:11" ht="15" customHeight="1" x14ac:dyDescent="0.25">
      <c r="A127" s="172"/>
      <c r="B127" s="190"/>
      <c r="C127" s="161"/>
      <c r="D127" s="42" t="s">
        <v>31</v>
      </c>
      <c r="E127" s="42"/>
      <c r="F127" s="34">
        <v>247000</v>
      </c>
      <c r="G127" s="34">
        <v>277000</v>
      </c>
      <c r="H127" s="161"/>
      <c r="I127" s="161"/>
      <c r="J127" s="53" t="e">
        <f>(F127-#REF!)/#REF!</f>
        <v>#REF!</v>
      </c>
      <c r="K127" s="53" t="e">
        <f>(G127-#REF!)/#REF!</f>
        <v>#REF!</v>
      </c>
    </row>
    <row r="128" spans="1:11" ht="11.25" customHeight="1" x14ac:dyDescent="0.25">
      <c r="A128" s="172"/>
      <c r="B128" s="161" t="s">
        <v>56</v>
      </c>
      <c r="C128" s="161" t="s">
        <v>10</v>
      </c>
      <c r="D128" s="41" t="s">
        <v>18</v>
      </c>
      <c r="E128" s="41"/>
      <c r="F128" s="41"/>
      <c r="G128" s="41"/>
      <c r="H128" s="161" t="s">
        <v>65</v>
      </c>
      <c r="I128" s="161"/>
      <c r="J128" s="53"/>
      <c r="K128" s="53"/>
    </row>
    <row r="129" spans="1:11" ht="15" customHeight="1" x14ac:dyDescent="0.25">
      <c r="A129" s="172"/>
      <c r="B129" s="161"/>
      <c r="C129" s="161"/>
      <c r="D129" s="42"/>
      <c r="E129" s="42"/>
      <c r="F129" s="41" t="s">
        <v>8</v>
      </c>
      <c r="G129" s="41" t="s">
        <v>9</v>
      </c>
      <c r="H129" s="161"/>
      <c r="I129" s="161"/>
      <c r="J129" s="53"/>
      <c r="K129" s="53"/>
    </row>
    <row r="130" spans="1:11" ht="15" customHeight="1" x14ac:dyDescent="0.25">
      <c r="A130" s="172"/>
      <c r="B130" s="161"/>
      <c r="C130" s="161"/>
      <c r="D130" s="42" t="s">
        <v>58</v>
      </c>
      <c r="E130" s="42"/>
      <c r="F130" s="36">
        <v>161000</v>
      </c>
      <c r="G130" s="36">
        <v>191000</v>
      </c>
      <c r="H130" s="161"/>
      <c r="I130" s="161"/>
      <c r="J130" s="53" t="e">
        <f>(F130-#REF!)/#REF!</f>
        <v>#REF!</v>
      </c>
      <c r="K130" s="53" t="e">
        <f>(G130-#REF!)/#REF!</f>
        <v>#REF!</v>
      </c>
    </row>
    <row r="131" spans="1:11" ht="12" customHeight="1" x14ac:dyDescent="0.25">
      <c r="A131" s="172"/>
      <c r="B131" s="161"/>
      <c r="C131" s="161"/>
      <c r="D131" s="42" t="s">
        <v>57</v>
      </c>
      <c r="E131" s="42"/>
      <c r="F131" s="36">
        <v>191000</v>
      </c>
      <c r="G131" s="36">
        <v>221000</v>
      </c>
      <c r="H131" s="161"/>
      <c r="I131" s="161"/>
      <c r="J131" s="53" t="e">
        <f>(F131-#REF!)/#REF!</f>
        <v>#REF!</v>
      </c>
      <c r="K131" s="53" t="e">
        <f>(G131-#REF!)/#REF!</f>
        <v>#REF!</v>
      </c>
    </row>
    <row r="132" spans="1:11" ht="11.25" customHeight="1" x14ac:dyDescent="0.25">
      <c r="A132" s="172"/>
      <c r="B132" s="161" t="s">
        <v>60</v>
      </c>
      <c r="C132" s="161" t="s">
        <v>36</v>
      </c>
      <c r="D132" s="41" t="s">
        <v>18</v>
      </c>
      <c r="E132" s="41"/>
      <c r="F132" s="41"/>
      <c r="G132" s="41"/>
      <c r="H132" s="161" t="s">
        <v>65</v>
      </c>
      <c r="I132" s="161"/>
      <c r="J132" s="53"/>
      <c r="K132" s="53"/>
    </row>
    <row r="133" spans="1:11" ht="15" customHeight="1" x14ac:dyDescent="0.25">
      <c r="A133" s="172"/>
      <c r="B133" s="161"/>
      <c r="C133" s="161"/>
      <c r="D133" s="42"/>
      <c r="E133" s="42"/>
      <c r="F133" s="41" t="s">
        <v>8</v>
      </c>
      <c r="G133" s="41" t="s">
        <v>9</v>
      </c>
      <c r="H133" s="161"/>
      <c r="I133" s="161"/>
      <c r="J133" s="53"/>
      <c r="K133" s="53"/>
    </row>
    <row r="134" spans="1:11" ht="15" customHeight="1" x14ac:dyDescent="0.25">
      <c r="A134" s="172"/>
      <c r="B134" s="161"/>
      <c r="C134" s="161"/>
      <c r="D134" s="42" t="s">
        <v>61</v>
      </c>
      <c r="E134" s="42"/>
      <c r="F134" s="36">
        <v>223000</v>
      </c>
      <c r="G134" s="36">
        <v>263000</v>
      </c>
      <c r="H134" s="161"/>
      <c r="I134" s="161"/>
      <c r="J134" s="53" t="e">
        <f>(F134-#REF!)/#REF!</f>
        <v>#REF!</v>
      </c>
      <c r="K134" s="53" t="e">
        <f>(G134-#REF!)/#REF!</f>
        <v>#REF!</v>
      </c>
    </row>
    <row r="135" spans="1:11" ht="15" customHeight="1" x14ac:dyDescent="0.25">
      <c r="A135" s="172"/>
      <c r="B135" s="161"/>
      <c r="C135" s="161"/>
      <c r="D135" s="42" t="s">
        <v>62</v>
      </c>
      <c r="E135" s="42"/>
      <c r="F135" s="36">
        <v>243000</v>
      </c>
      <c r="G135" s="36">
        <v>283000</v>
      </c>
      <c r="H135" s="161"/>
      <c r="I135" s="161"/>
      <c r="J135" s="53" t="e">
        <f>(F135-#REF!)/#REF!</f>
        <v>#REF!</v>
      </c>
      <c r="K135" s="53" t="e">
        <f>(G135-#REF!)/#REF!</f>
        <v>#REF!</v>
      </c>
    </row>
    <row r="136" spans="1:11" ht="15" customHeight="1" x14ac:dyDescent="0.25">
      <c r="A136" s="172"/>
      <c r="B136" s="161"/>
      <c r="C136" s="161"/>
      <c r="D136" s="42" t="s">
        <v>19</v>
      </c>
      <c r="E136" s="42"/>
      <c r="F136" s="36">
        <v>293000</v>
      </c>
      <c r="G136" s="36">
        <v>333000</v>
      </c>
      <c r="H136" s="161"/>
      <c r="I136" s="161"/>
      <c r="J136" s="53" t="e">
        <f>(F136-#REF!)/#REF!</f>
        <v>#REF!</v>
      </c>
      <c r="K136" s="53" t="e">
        <f>(G136-#REF!)/#REF!</f>
        <v>#REF!</v>
      </c>
    </row>
    <row r="137" spans="1:11" ht="12" customHeight="1" x14ac:dyDescent="0.25">
      <c r="A137" s="172"/>
      <c r="B137" s="161"/>
      <c r="C137" s="161"/>
      <c r="D137" s="42" t="s">
        <v>63</v>
      </c>
      <c r="E137" s="42"/>
      <c r="F137" s="36">
        <v>343000</v>
      </c>
      <c r="G137" s="36">
        <v>383000</v>
      </c>
      <c r="H137" s="161"/>
      <c r="I137" s="161"/>
      <c r="J137" s="53" t="e">
        <f>(F137-#REF!)/#REF!</f>
        <v>#REF!</v>
      </c>
      <c r="K137" s="53" t="e">
        <f>(G137-#REF!)/#REF!</f>
        <v>#REF!</v>
      </c>
    </row>
    <row r="138" spans="1:11" ht="11.25" customHeight="1" x14ac:dyDescent="0.25">
      <c r="A138" s="172"/>
      <c r="B138" s="161" t="s">
        <v>66</v>
      </c>
      <c r="C138" s="161" t="s">
        <v>386</v>
      </c>
      <c r="D138" s="41" t="s">
        <v>18</v>
      </c>
      <c r="E138" s="41"/>
      <c r="F138" s="41"/>
      <c r="G138" s="41"/>
      <c r="H138" s="161" t="s">
        <v>40</v>
      </c>
      <c r="I138" s="161"/>
      <c r="J138" s="53"/>
      <c r="K138" s="53"/>
    </row>
    <row r="139" spans="1:11" ht="15" customHeight="1" x14ac:dyDescent="0.25">
      <c r="A139" s="172"/>
      <c r="B139" s="161"/>
      <c r="C139" s="161"/>
      <c r="D139" s="42"/>
      <c r="E139" s="42"/>
      <c r="F139" s="41" t="s">
        <v>8</v>
      </c>
      <c r="G139" s="41" t="s">
        <v>9</v>
      </c>
      <c r="H139" s="161"/>
      <c r="I139" s="161"/>
      <c r="J139" s="53"/>
      <c r="K139" s="53"/>
    </row>
    <row r="140" spans="1:11" ht="12" customHeight="1" x14ac:dyDescent="0.25">
      <c r="A140" s="172"/>
      <c r="B140" s="161"/>
      <c r="C140" s="161"/>
      <c r="D140" s="42" t="s">
        <v>68</v>
      </c>
      <c r="E140" s="42"/>
      <c r="F140" s="36">
        <v>352000</v>
      </c>
      <c r="G140" s="36">
        <v>415000</v>
      </c>
      <c r="H140" s="161"/>
      <c r="I140" s="161"/>
      <c r="J140" s="53" t="e">
        <f>(F140-#REF!)/#REF!</f>
        <v>#REF!</v>
      </c>
      <c r="K140" s="53" t="e">
        <f>(G140-#REF!)/#REF!</f>
        <v>#REF!</v>
      </c>
    </row>
    <row r="141" spans="1:11" ht="11.25" customHeight="1" x14ac:dyDescent="0.25">
      <c r="A141" s="172"/>
      <c r="B141" s="161" t="s">
        <v>69</v>
      </c>
      <c r="C141" s="161" t="s">
        <v>35</v>
      </c>
      <c r="D141" s="41" t="s">
        <v>18</v>
      </c>
      <c r="E141" s="41"/>
      <c r="F141" s="41"/>
      <c r="G141" s="41"/>
      <c r="H141" s="161" t="s">
        <v>70</v>
      </c>
      <c r="I141" s="161"/>
      <c r="J141" s="53"/>
      <c r="K141" s="53"/>
    </row>
    <row r="142" spans="1:11" ht="15" customHeight="1" x14ac:dyDescent="0.25">
      <c r="A142" s="172"/>
      <c r="B142" s="161"/>
      <c r="C142" s="161"/>
      <c r="D142" s="42"/>
      <c r="E142" s="42"/>
      <c r="F142" s="41" t="s">
        <v>8</v>
      </c>
      <c r="G142" s="41" t="s">
        <v>9</v>
      </c>
      <c r="H142" s="161"/>
      <c r="I142" s="161"/>
      <c r="J142" s="53"/>
      <c r="K142" s="53"/>
    </row>
    <row r="143" spans="1:11" ht="15" customHeight="1" x14ac:dyDescent="0.25">
      <c r="A143" s="172"/>
      <c r="B143" s="161"/>
      <c r="C143" s="161"/>
      <c r="D143" s="42" t="s">
        <v>61</v>
      </c>
      <c r="E143" s="42"/>
      <c r="F143" s="36">
        <v>184000</v>
      </c>
      <c r="G143" s="36">
        <v>224000</v>
      </c>
      <c r="H143" s="161"/>
      <c r="I143" s="161"/>
      <c r="J143" s="53" t="e">
        <f>(F143-#REF!)/#REF!</f>
        <v>#REF!</v>
      </c>
      <c r="K143" s="53" t="e">
        <f>(G143-#REF!)/#REF!</f>
        <v>#REF!</v>
      </c>
    </row>
    <row r="144" spans="1:11" ht="15" customHeight="1" x14ac:dyDescent="0.25">
      <c r="A144" s="172"/>
      <c r="B144" s="161"/>
      <c r="C144" s="161"/>
      <c r="D144" s="42" t="s">
        <v>62</v>
      </c>
      <c r="E144" s="42"/>
      <c r="F144" s="36">
        <v>214000</v>
      </c>
      <c r="G144" s="36">
        <v>254000</v>
      </c>
      <c r="H144" s="161"/>
      <c r="I144" s="161"/>
      <c r="J144" s="53" t="e">
        <f>(F144-#REF!)/#REF!</f>
        <v>#REF!</v>
      </c>
      <c r="K144" s="53" t="e">
        <f>(G144-#REF!)/#REF!</f>
        <v>#REF!</v>
      </c>
    </row>
    <row r="145" spans="1:11" ht="11.25" customHeight="1" x14ac:dyDescent="0.25">
      <c r="A145" s="172"/>
      <c r="B145" s="161" t="s">
        <v>232</v>
      </c>
      <c r="C145" s="161" t="s">
        <v>35</v>
      </c>
      <c r="D145" s="41" t="s">
        <v>18</v>
      </c>
      <c r="E145" s="41"/>
      <c r="F145" s="41"/>
      <c r="G145" s="41"/>
      <c r="H145" s="161" t="s">
        <v>40</v>
      </c>
      <c r="I145" s="161"/>
      <c r="J145" s="53"/>
      <c r="K145" s="53"/>
    </row>
    <row r="146" spans="1:11" ht="15" customHeight="1" x14ac:dyDescent="0.25">
      <c r="A146" s="172"/>
      <c r="B146" s="161"/>
      <c r="C146" s="161"/>
      <c r="D146" s="42"/>
      <c r="E146" s="42"/>
      <c r="F146" s="41" t="s">
        <v>8</v>
      </c>
      <c r="G146" s="41" t="s">
        <v>9</v>
      </c>
      <c r="H146" s="161"/>
      <c r="I146" s="161"/>
      <c r="J146" s="53"/>
      <c r="K146" s="53"/>
    </row>
    <row r="147" spans="1:11" ht="15" customHeight="1" x14ac:dyDescent="0.25">
      <c r="A147" s="172"/>
      <c r="B147" s="161"/>
      <c r="C147" s="161"/>
      <c r="D147" s="42" t="s">
        <v>61</v>
      </c>
      <c r="E147" s="42"/>
      <c r="F147" s="36">
        <v>350000</v>
      </c>
      <c r="G147" s="36">
        <v>410000</v>
      </c>
      <c r="H147" s="161"/>
      <c r="I147" s="161"/>
      <c r="J147" s="53" t="e">
        <f>(F147-#REF!)/#REF!</f>
        <v>#REF!</v>
      </c>
      <c r="K147" s="53" t="e">
        <f>(G147-#REF!)/#REF!</f>
        <v>#REF!</v>
      </c>
    </row>
    <row r="148" spans="1:11" ht="15" customHeight="1" x14ac:dyDescent="0.25">
      <c r="A148" s="172"/>
      <c r="B148" s="161"/>
      <c r="C148" s="161"/>
      <c r="D148" s="42" t="s">
        <v>62</v>
      </c>
      <c r="E148" s="42"/>
      <c r="F148" s="36">
        <v>410000</v>
      </c>
      <c r="G148" s="36">
        <v>470000</v>
      </c>
      <c r="H148" s="161"/>
      <c r="I148" s="161"/>
      <c r="J148" s="53" t="e">
        <f>(F148-#REF!)/#REF!</f>
        <v>#REF!</v>
      </c>
      <c r="K148" s="53" t="e">
        <f>(G148-#REF!)/#REF!</f>
        <v>#REF!</v>
      </c>
    </row>
    <row r="149" spans="1:11" ht="15" customHeight="1" x14ac:dyDescent="0.25">
      <c r="A149" s="172"/>
      <c r="B149" s="161"/>
      <c r="C149" s="161"/>
      <c r="D149" s="42" t="s">
        <v>19</v>
      </c>
      <c r="E149" s="42"/>
      <c r="F149" s="36">
        <v>470000</v>
      </c>
      <c r="G149" s="36">
        <v>530000</v>
      </c>
      <c r="H149" s="161"/>
      <c r="I149" s="161"/>
      <c r="J149" s="53" t="e">
        <f>(F149-#REF!)/#REF!</f>
        <v>#REF!</v>
      </c>
      <c r="K149" s="53" t="e">
        <f>(G149-#REF!)/#REF!</f>
        <v>#REF!</v>
      </c>
    </row>
    <row r="150" spans="1:11" ht="11.25" customHeight="1" x14ac:dyDescent="0.25">
      <c r="A150" s="172"/>
      <c r="B150" s="161" t="s">
        <v>72</v>
      </c>
      <c r="C150" s="161" t="s">
        <v>73</v>
      </c>
      <c r="D150" s="41" t="s">
        <v>18</v>
      </c>
      <c r="E150" s="41"/>
      <c r="F150" s="41"/>
      <c r="G150" s="41"/>
      <c r="H150" s="161" t="s">
        <v>40</v>
      </c>
      <c r="I150" s="161"/>
      <c r="J150" s="53"/>
      <c r="K150" s="53"/>
    </row>
    <row r="151" spans="1:11" ht="15" customHeight="1" x14ac:dyDescent="0.25">
      <c r="A151" s="172"/>
      <c r="B151" s="161"/>
      <c r="C151" s="161"/>
      <c r="D151" s="42"/>
      <c r="E151" s="42"/>
      <c r="F151" s="41" t="s">
        <v>8</v>
      </c>
      <c r="G151" s="41" t="s">
        <v>9</v>
      </c>
      <c r="H151" s="161"/>
      <c r="I151" s="161"/>
      <c r="J151" s="53"/>
      <c r="K151" s="53"/>
    </row>
    <row r="152" spans="1:11" ht="15" customHeight="1" x14ac:dyDescent="0.25">
      <c r="A152" s="172"/>
      <c r="B152" s="161"/>
      <c r="C152" s="161"/>
      <c r="D152" s="42" t="s">
        <v>61</v>
      </c>
      <c r="E152" s="42"/>
      <c r="F152" s="36">
        <v>242000</v>
      </c>
      <c r="G152" s="36">
        <v>292000</v>
      </c>
      <c r="H152" s="161"/>
      <c r="I152" s="161"/>
      <c r="J152" s="53" t="e">
        <f>(F152-#REF!)/#REF!</f>
        <v>#REF!</v>
      </c>
      <c r="K152" s="53" t="e">
        <f>(G152-#REF!)/#REF!</f>
        <v>#REF!</v>
      </c>
    </row>
    <row r="153" spans="1:11" ht="15" customHeight="1" x14ac:dyDescent="0.25">
      <c r="A153" s="172"/>
      <c r="B153" s="161"/>
      <c r="C153" s="161"/>
      <c r="D153" s="42" t="s">
        <v>62</v>
      </c>
      <c r="E153" s="42"/>
      <c r="F153" s="36">
        <v>272000</v>
      </c>
      <c r="G153" s="36">
        <v>322000</v>
      </c>
      <c r="H153" s="161"/>
      <c r="I153" s="161"/>
      <c r="J153" s="53" t="e">
        <f>(F153-#REF!)/#REF!</f>
        <v>#REF!</v>
      </c>
      <c r="K153" s="53" t="e">
        <f>(G153-#REF!)/#REF!</f>
        <v>#REF!</v>
      </c>
    </row>
    <row r="154" spans="1:11" ht="15" customHeight="1" x14ac:dyDescent="0.25">
      <c r="A154" s="172"/>
      <c r="B154" s="161"/>
      <c r="C154" s="161"/>
      <c r="D154" s="42" t="s">
        <v>19</v>
      </c>
      <c r="E154" s="42"/>
      <c r="F154" s="36">
        <v>332000</v>
      </c>
      <c r="G154" s="36">
        <v>382000</v>
      </c>
      <c r="H154" s="161"/>
      <c r="I154" s="161"/>
      <c r="J154" s="53" t="e">
        <f>(F154-#REF!)/#REF!</f>
        <v>#REF!</v>
      </c>
      <c r="K154" s="53" t="e">
        <f>(G154-#REF!)/#REF!</f>
        <v>#REF!</v>
      </c>
    </row>
    <row r="155" spans="1:11" ht="11.25" customHeight="1" x14ac:dyDescent="0.25">
      <c r="A155" s="172"/>
      <c r="B155" s="161" t="s">
        <v>74</v>
      </c>
      <c r="C155" s="161" t="s">
        <v>73</v>
      </c>
      <c r="D155" s="41" t="s">
        <v>18</v>
      </c>
      <c r="E155" s="41"/>
      <c r="F155" s="41"/>
      <c r="G155" s="41"/>
      <c r="H155" s="161" t="s">
        <v>40</v>
      </c>
      <c r="I155" s="161"/>
      <c r="J155" s="53"/>
      <c r="K155" s="53"/>
    </row>
    <row r="156" spans="1:11" ht="15" customHeight="1" x14ac:dyDescent="0.25">
      <c r="A156" s="172"/>
      <c r="B156" s="161"/>
      <c r="C156" s="161"/>
      <c r="D156" s="42"/>
      <c r="E156" s="42"/>
      <c r="F156" s="41" t="s">
        <v>8</v>
      </c>
      <c r="G156" s="41" t="s">
        <v>9</v>
      </c>
      <c r="H156" s="161"/>
      <c r="I156" s="161"/>
      <c r="J156" s="53"/>
      <c r="K156" s="53"/>
    </row>
    <row r="157" spans="1:11" ht="12" customHeight="1" x14ac:dyDescent="0.25">
      <c r="A157" s="172"/>
      <c r="B157" s="161"/>
      <c r="C157" s="161"/>
      <c r="D157" s="42" t="s">
        <v>76</v>
      </c>
      <c r="E157" s="42"/>
      <c r="F157" s="36">
        <v>195000</v>
      </c>
      <c r="G157" s="36">
        <v>225000</v>
      </c>
      <c r="H157" s="161"/>
      <c r="I157" s="161"/>
      <c r="J157" s="53" t="e">
        <f>(F157-#REF!)/#REF!</f>
        <v>#REF!</v>
      </c>
      <c r="K157" s="53" t="e">
        <f>(G157-#REF!)/#REF!</f>
        <v>#REF!</v>
      </c>
    </row>
    <row r="158" spans="1:11" ht="12" customHeight="1" x14ac:dyDescent="0.25">
      <c r="A158" s="172"/>
      <c r="B158" s="161"/>
      <c r="C158" s="161"/>
      <c r="D158" s="42" t="s">
        <v>43</v>
      </c>
      <c r="E158" s="42"/>
      <c r="F158" s="36">
        <v>225000</v>
      </c>
      <c r="G158" s="36">
        <v>255000</v>
      </c>
      <c r="H158" s="161"/>
      <c r="I158" s="161"/>
      <c r="J158" s="53" t="e">
        <f>(F158-#REF!)/#REF!</f>
        <v>#REF!</v>
      </c>
      <c r="K158" s="53" t="e">
        <f>(G158-#REF!)/#REF!</f>
        <v>#REF!</v>
      </c>
    </row>
    <row r="159" spans="1:11" ht="12" customHeight="1" x14ac:dyDescent="0.25">
      <c r="A159" s="172"/>
      <c r="B159" s="161"/>
      <c r="C159" s="161"/>
      <c r="D159" s="42" t="s">
        <v>44</v>
      </c>
      <c r="E159" s="42"/>
      <c r="F159" s="36">
        <v>255000</v>
      </c>
      <c r="G159" s="36">
        <v>285000</v>
      </c>
      <c r="H159" s="161"/>
      <c r="I159" s="161"/>
      <c r="J159" s="53" t="e">
        <f>(F159-#REF!)/#REF!</f>
        <v>#REF!</v>
      </c>
      <c r="K159" s="53" t="e">
        <f>(G159-#REF!)/#REF!</f>
        <v>#REF!</v>
      </c>
    </row>
    <row r="160" spans="1:11" ht="11.25" customHeight="1" x14ac:dyDescent="0.25">
      <c r="A160" s="172"/>
      <c r="B160" s="161" t="s">
        <v>77</v>
      </c>
      <c r="C160" s="161" t="s">
        <v>21</v>
      </c>
      <c r="D160" s="41" t="s">
        <v>18</v>
      </c>
      <c r="E160" s="41"/>
      <c r="F160" s="41"/>
      <c r="G160" s="41"/>
      <c r="H160" s="161" t="s">
        <v>40</v>
      </c>
      <c r="I160" s="161"/>
      <c r="J160" s="53"/>
      <c r="K160" s="53"/>
    </row>
    <row r="161" spans="1:11" ht="15" customHeight="1" x14ac:dyDescent="0.25">
      <c r="A161" s="172"/>
      <c r="B161" s="161"/>
      <c r="C161" s="161"/>
      <c r="D161" s="42"/>
      <c r="E161" s="42"/>
      <c r="F161" s="41" t="s">
        <v>8</v>
      </c>
      <c r="G161" s="41" t="s">
        <v>9</v>
      </c>
      <c r="H161" s="161"/>
      <c r="I161" s="161"/>
      <c r="J161" s="53"/>
      <c r="K161" s="53"/>
    </row>
    <row r="162" spans="1:11" ht="15" customHeight="1" x14ac:dyDescent="0.25">
      <c r="A162" s="172"/>
      <c r="B162" s="161"/>
      <c r="C162" s="161"/>
      <c r="D162" s="42" t="s">
        <v>62</v>
      </c>
      <c r="E162" s="42"/>
      <c r="F162" s="36">
        <v>230000</v>
      </c>
      <c r="G162" s="36">
        <v>270000</v>
      </c>
      <c r="H162" s="161"/>
      <c r="I162" s="161"/>
      <c r="J162" s="53" t="e">
        <f>(F162-#REF!)/#REF!</f>
        <v>#REF!</v>
      </c>
      <c r="K162" s="53" t="e">
        <f>(G162-#REF!)/#REF!</f>
        <v>#REF!</v>
      </c>
    </row>
    <row r="163" spans="1:11" ht="15" customHeight="1" x14ac:dyDescent="0.25">
      <c r="A163" s="172"/>
      <c r="B163" s="161"/>
      <c r="C163" s="161"/>
      <c r="D163" s="42" t="s">
        <v>19</v>
      </c>
      <c r="E163" s="42"/>
      <c r="F163" s="36">
        <v>230000</v>
      </c>
      <c r="G163" s="36">
        <v>270000</v>
      </c>
      <c r="H163" s="161"/>
      <c r="I163" s="161"/>
      <c r="J163" s="53" t="e">
        <f>(F163-#REF!)/#REF!</f>
        <v>#REF!</v>
      </c>
      <c r="K163" s="53" t="e">
        <f>(G163-#REF!)/#REF!</f>
        <v>#REF!</v>
      </c>
    </row>
    <row r="164" spans="1:11" ht="11.25" customHeight="1" x14ac:dyDescent="0.25">
      <c r="A164" s="172"/>
      <c r="B164" s="161" t="s">
        <v>79</v>
      </c>
      <c r="C164" s="161" t="s">
        <v>21</v>
      </c>
      <c r="D164" s="41" t="s">
        <v>18</v>
      </c>
      <c r="E164" s="41"/>
      <c r="F164" s="41"/>
      <c r="G164" s="41"/>
      <c r="H164" s="161" t="s">
        <v>70</v>
      </c>
      <c r="I164" s="161"/>
      <c r="J164" s="53"/>
      <c r="K164" s="53"/>
    </row>
    <row r="165" spans="1:11" ht="15" customHeight="1" x14ac:dyDescent="0.25">
      <c r="A165" s="172"/>
      <c r="B165" s="161"/>
      <c r="C165" s="161"/>
      <c r="D165" s="42"/>
      <c r="E165" s="42"/>
      <c r="F165" s="41" t="s">
        <v>8</v>
      </c>
      <c r="G165" s="41" t="s">
        <v>9</v>
      </c>
      <c r="H165" s="161"/>
      <c r="I165" s="161"/>
      <c r="J165" s="53"/>
      <c r="K165" s="53"/>
    </row>
    <row r="166" spans="1:11" ht="15" customHeight="1" x14ac:dyDescent="0.25">
      <c r="A166" s="172"/>
      <c r="B166" s="161"/>
      <c r="C166" s="161"/>
      <c r="D166" s="42" t="s">
        <v>61</v>
      </c>
      <c r="E166" s="42"/>
      <c r="F166" s="36">
        <v>206000</v>
      </c>
      <c r="G166" s="36">
        <v>246000</v>
      </c>
      <c r="H166" s="161"/>
      <c r="I166" s="161"/>
      <c r="J166" s="53" t="e">
        <f>(F166-#REF!)/#REF!</f>
        <v>#REF!</v>
      </c>
      <c r="K166" s="53" t="e">
        <f>(G166-#REF!)/#REF!</f>
        <v>#REF!</v>
      </c>
    </row>
    <row r="167" spans="1:11" ht="15" customHeight="1" x14ac:dyDescent="0.25">
      <c r="A167" s="172"/>
      <c r="B167" s="161"/>
      <c r="C167" s="161"/>
      <c r="D167" s="42" t="s">
        <v>19</v>
      </c>
      <c r="E167" s="42"/>
      <c r="F167" s="36">
        <v>236000</v>
      </c>
      <c r="G167" s="36">
        <v>276000</v>
      </c>
      <c r="H167" s="161"/>
      <c r="I167" s="161"/>
      <c r="J167" s="53" t="e">
        <f>(F167-#REF!)/#REF!</f>
        <v>#REF!</v>
      </c>
      <c r="K167" s="53" t="e">
        <f>(G167-#REF!)/#REF!</f>
        <v>#REF!</v>
      </c>
    </row>
    <row r="168" spans="1:11" ht="11.25" customHeight="1" x14ac:dyDescent="0.25">
      <c r="A168" s="172"/>
      <c r="B168" s="190" t="s">
        <v>81</v>
      </c>
      <c r="C168" s="161" t="s">
        <v>21</v>
      </c>
      <c r="D168" s="41" t="s">
        <v>18</v>
      </c>
      <c r="E168" s="41"/>
      <c r="F168" s="41"/>
      <c r="G168" s="41"/>
      <c r="H168" s="161" t="s">
        <v>40</v>
      </c>
      <c r="I168" s="161"/>
      <c r="J168" s="53"/>
      <c r="K168" s="53"/>
    </row>
    <row r="169" spans="1:11" ht="15" customHeight="1" x14ac:dyDescent="0.25">
      <c r="A169" s="172"/>
      <c r="B169" s="190"/>
      <c r="C169" s="161"/>
      <c r="D169" s="42"/>
      <c r="E169" s="42"/>
      <c r="F169" s="41" t="s">
        <v>8</v>
      </c>
      <c r="G169" s="41" t="s">
        <v>9</v>
      </c>
      <c r="H169" s="161"/>
      <c r="I169" s="161"/>
      <c r="J169" s="53"/>
      <c r="K169" s="53"/>
    </row>
    <row r="170" spans="1:11" ht="12" customHeight="1" x14ac:dyDescent="0.25">
      <c r="A170" s="172"/>
      <c r="B170" s="190"/>
      <c r="C170" s="161"/>
      <c r="D170" s="42" t="s">
        <v>83</v>
      </c>
      <c r="E170" s="42"/>
      <c r="F170" s="36">
        <v>173000</v>
      </c>
      <c r="G170" s="36">
        <v>203000</v>
      </c>
      <c r="H170" s="161"/>
      <c r="I170" s="161"/>
      <c r="J170" s="53" t="e">
        <f>(F170-#REF!)/#REF!</f>
        <v>#REF!</v>
      </c>
      <c r="K170" s="53" t="e">
        <f>(G170-#REF!)/#REF!</f>
        <v>#REF!</v>
      </c>
    </row>
    <row r="171" spans="1:11" ht="12" customHeight="1" x14ac:dyDescent="0.25">
      <c r="A171" s="172"/>
      <c r="B171" s="190"/>
      <c r="C171" s="161"/>
      <c r="D171" s="42" t="s">
        <v>43</v>
      </c>
      <c r="E171" s="42"/>
      <c r="F171" s="36">
        <v>203000</v>
      </c>
      <c r="G171" s="36">
        <v>233000</v>
      </c>
      <c r="H171" s="161"/>
      <c r="I171" s="161"/>
      <c r="J171" s="53" t="e">
        <f>(F171-#REF!)/#REF!</f>
        <v>#REF!</v>
      </c>
      <c r="K171" s="53" t="e">
        <f>(G171-#REF!)/#REF!</f>
        <v>#REF!</v>
      </c>
    </row>
    <row r="172" spans="1:11" ht="12" customHeight="1" x14ac:dyDescent="0.25">
      <c r="A172" s="172"/>
      <c r="B172" s="190"/>
      <c r="C172" s="161"/>
      <c r="D172" s="42" t="s">
        <v>44</v>
      </c>
      <c r="E172" s="42"/>
      <c r="F172" s="36">
        <v>233000</v>
      </c>
      <c r="G172" s="36">
        <v>263000</v>
      </c>
      <c r="H172" s="161"/>
      <c r="I172" s="161"/>
      <c r="J172" s="53" t="e">
        <f>(F172-#REF!)/#REF!</f>
        <v>#REF!</v>
      </c>
      <c r="K172" s="53" t="e">
        <f>(G172-#REF!)/#REF!</f>
        <v>#REF!</v>
      </c>
    </row>
    <row r="173" spans="1:11" ht="11.25" customHeight="1" x14ac:dyDescent="0.25">
      <c r="A173" s="172"/>
      <c r="B173" s="190" t="s">
        <v>84</v>
      </c>
      <c r="C173" s="161" t="s">
        <v>85</v>
      </c>
      <c r="D173" s="41" t="s">
        <v>18</v>
      </c>
      <c r="E173" s="41"/>
      <c r="F173" s="41"/>
      <c r="G173" s="41"/>
      <c r="H173" s="161" t="s">
        <v>40</v>
      </c>
      <c r="I173" s="161"/>
      <c r="J173" s="53"/>
      <c r="K173" s="53"/>
    </row>
    <row r="174" spans="1:11" ht="15" customHeight="1" x14ac:dyDescent="0.25">
      <c r="A174" s="172"/>
      <c r="B174" s="190"/>
      <c r="C174" s="161"/>
      <c r="D174" s="42"/>
      <c r="E174" s="42"/>
      <c r="F174" s="41" t="s">
        <v>8</v>
      </c>
      <c r="G174" s="41" t="s">
        <v>9</v>
      </c>
      <c r="H174" s="161"/>
      <c r="I174" s="161"/>
      <c r="J174" s="53"/>
      <c r="K174" s="53"/>
    </row>
    <row r="175" spans="1:11" ht="15" customHeight="1" x14ac:dyDescent="0.25">
      <c r="A175" s="172"/>
      <c r="B175" s="190"/>
      <c r="C175" s="161"/>
      <c r="D175" s="42" t="s">
        <v>61</v>
      </c>
      <c r="E175" s="42"/>
      <c r="F175" s="35">
        <v>231000</v>
      </c>
      <c r="G175" s="35">
        <v>291000</v>
      </c>
      <c r="H175" s="161"/>
      <c r="I175" s="161"/>
      <c r="J175" s="53" t="e">
        <f>(F175-#REF!)/#REF!</f>
        <v>#REF!</v>
      </c>
      <c r="K175" s="53" t="e">
        <f>(G175-#REF!)/#REF!</f>
        <v>#REF!</v>
      </c>
    </row>
    <row r="176" spans="1:11" ht="15" customHeight="1" x14ac:dyDescent="0.25">
      <c r="A176" s="172"/>
      <c r="B176" s="190"/>
      <c r="C176" s="161"/>
      <c r="D176" s="42" t="s">
        <v>19</v>
      </c>
      <c r="E176" s="42"/>
      <c r="F176" s="35">
        <v>291000</v>
      </c>
      <c r="G176" s="35">
        <v>351000</v>
      </c>
      <c r="H176" s="161"/>
      <c r="I176" s="161"/>
      <c r="J176" s="53" t="e">
        <f>(F176-#REF!)/#REF!</f>
        <v>#REF!</v>
      </c>
      <c r="K176" s="53" t="e">
        <f>(G176-#REF!)/#REF!</f>
        <v>#REF!</v>
      </c>
    </row>
    <row r="177" spans="1:11" ht="12" customHeight="1" x14ac:dyDescent="0.25">
      <c r="A177" s="172"/>
      <c r="B177" s="190"/>
      <c r="C177" s="161"/>
      <c r="D177" s="42" t="s">
        <v>63</v>
      </c>
      <c r="E177" s="42"/>
      <c r="F177" s="35">
        <v>351000</v>
      </c>
      <c r="G177" s="35">
        <v>411000</v>
      </c>
      <c r="H177" s="161"/>
      <c r="I177" s="161"/>
      <c r="J177" s="53" t="e">
        <f>(F177-#REF!)/#REF!</f>
        <v>#REF!</v>
      </c>
      <c r="K177" s="53" t="e">
        <f>(G177-#REF!)/#REF!</f>
        <v>#REF!</v>
      </c>
    </row>
    <row r="178" spans="1:11" ht="12" customHeight="1" x14ac:dyDescent="0.25">
      <c r="A178" s="172"/>
      <c r="B178" s="190"/>
      <c r="C178" s="161"/>
      <c r="D178" s="42" t="s">
        <v>87</v>
      </c>
      <c r="E178" s="42"/>
      <c r="F178" s="35">
        <v>632000</v>
      </c>
      <c r="G178" s="35">
        <v>692000</v>
      </c>
      <c r="H178" s="161"/>
      <c r="I178" s="161"/>
      <c r="J178" s="53" t="e">
        <f>(F178-#REF!)/#REF!</f>
        <v>#REF!</v>
      </c>
      <c r="K178" s="53" t="e">
        <f>(G178-#REF!)/#REF!</f>
        <v>#REF!</v>
      </c>
    </row>
    <row r="179" spans="1:11" ht="11.25" customHeight="1" x14ac:dyDescent="0.25">
      <c r="A179" s="172"/>
      <c r="B179" s="161" t="s">
        <v>88</v>
      </c>
      <c r="C179" s="161" t="s">
        <v>89</v>
      </c>
      <c r="D179" s="41" t="s">
        <v>18</v>
      </c>
      <c r="E179" s="41"/>
      <c r="F179" s="41"/>
      <c r="G179" s="41"/>
      <c r="H179" s="161" t="s">
        <v>40</v>
      </c>
      <c r="I179" s="161"/>
      <c r="J179" s="53"/>
      <c r="K179" s="53"/>
    </row>
    <row r="180" spans="1:11" ht="15" customHeight="1" x14ac:dyDescent="0.25">
      <c r="A180" s="172"/>
      <c r="B180" s="161"/>
      <c r="C180" s="161"/>
      <c r="D180" s="42"/>
      <c r="E180" s="42"/>
      <c r="F180" s="41" t="s">
        <v>8</v>
      </c>
      <c r="G180" s="41" t="s">
        <v>9</v>
      </c>
      <c r="H180" s="161"/>
      <c r="I180" s="161"/>
      <c r="J180" s="53"/>
      <c r="K180" s="53"/>
    </row>
    <row r="181" spans="1:11" ht="12" customHeight="1" x14ac:dyDescent="0.25">
      <c r="A181" s="172"/>
      <c r="B181" s="161"/>
      <c r="C181" s="161"/>
      <c r="D181" s="42" t="s">
        <v>90</v>
      </c>
      <c r="E181" s="42"/>
      <c r="F181" s="35">
        <v>229000</v>
      </c>
      <c r="G181" s="35">
        <v>259000</v>
      </c>
      <c r="H181" s="161"/>
      <c r="I181" s="161"/>
      <c r="J181" s="53" t="e">
        <f>(F181-#REF!)/#REF!</f>
        <v>#REF!</v>
      </c>
      <c r="K181" s="53" t="e">
        <f>(G181-#REF!)/#REF!</f>
        <v>#REF!</v>
      </c>
    </row>
    <row r="182" spans="1:11" ht="12" customHeight="1" x14ac:dyDescent="0.25">
      <c r="A182" s="172"/>
      <c r="B182" s="161"/>
      <c r="C182" s="161"/>
      <c r="D182" s="42" t="s">
        <v>91</v>
      </c>
      <c r="E182" s="42"/>
      <c r="F182" s="35">
        <v>229000</v>
      </c>
      <c r="G182" s="35">
        <v>259000</v>
      </c>
      <c r="H182" s="161"/>
      <c r="I182" s="161"/>
      <c r="J182" s="53" t="e">
        <f>(F182-#REF!)/#REF!</f>
        <v>#REF!</v>
      </c>
      <c r="K182" s="53" t="e">
        <f>(G182-#REF!)/#REF!</f>
        <v>#REF!</v>
      </c>
    </row>
    <row r="183" spans="1:11" ht="15" customHeight="1" x14ac:dyDescent="0.25">
      <c r="A183" s="172"/>
      <c r="B183" s="161"/>
      <c r="C183" s="161"/>
      <c r="D183" s="42" t="s">
        <v>19</v>
      </c>
      <c r="E183" s="42"/>
      <c r="F183" s="35">
        <v>259000</v>
      </c>
      <c r="G183" s="35">
        <v>289000</v>
      </c>
      <c r="H183" s="161"/>
      <c r="I183" s="161"/>
      <c r="J183" s="53" t="e">
        <f>(F183-#REF!)/#REF!</f>
        <v>#REF!</v>
      </c>
      <c r="K183" s="53" t="e">
        <f>(G183-#REF!)/#REF!</f>
        <v>#REF!</v>
      </c>
    </row>
    <row r="184" spans="1:11" ht="15" customHeight="1" x14ac:dyDescent="0.25">
      <c r="A184" s="172"/>
      <c r="B184" s="161"/>
      <c r="C184" s="161"/>
      <c r="D184" s="42" t="s">
        <v>92</v>
      </c>
      <c r="E184" s="42"/>
      <c r="F184" s="35">
        <v>289000</v>
      </c>
      <c r="G184" s="35">
        <v>319000</v>
      </c>
      <c r="H184" s="161"/>
      <c r="I184" s="161"/>
      <c r="J184" s="53" t="e">
        <f>(F184-#REF!)/#REF!</f>
        <v>#REF!</v>
      </c>
      <c r="K184" s="53" t="e">
        <f>(G184-#REF!)/#REF!</f>
        <v>#REF!</v>
      </c>
    </row>
    <row r="185" spans="1:11" ht="11.25" customHeight="1" x14ac:dyDescent="0.25">
      <c r="A185" s="172"/>
      <c r="B185" s="190" t="s">
        <v>95</v>
      </c>
      <c r="C185" s="161" t="s">
        <v>96</v>
      </c>
      <c r="D185" s="41" t="s">
        <v>18</v>
      </c>
      <c r="E185" s="41"/>
      <c r="F185" s="41"/>
      <c r="G185" s="41"/>
      <c r="H185" s="161" t="s">
        <v>70</v>
      </c>
      <c r="I185" s="161"/>
      <c r="J185" s="53"/>
      <c r="K185" s="53"/>
    </row>
    <row r="186" spans="1:11" ht="15" customHeight="1" x14ac:dyDescent="0.25">
      <c r="A186" s="172"/>
      <c r="B186" s="190"/>
      <c r="C186" s="161"/>
      <c r="D186" s="42"/>
      <c r="E186" s="42"/>
      <c r="F186" s="41" t="s">
        <v>8</v>
      </c>
      <c r="G186" s="41" t="s">
        <v>9</v>
      </c>
      <c r="H186" s="161"/>
      <c r="I186" s="161"/>
      <c r="J186" s="53"/>
      <c r="K186" s="53"/>
    </row>
    <row r="187" spans="1:11" ht="15" customHeight="1" x14ac:dyDescent="0.25">
      <c r="A187" s="172"/>
      <c r="B187" s="190"/>
      <c r="C187" s="161"/>
      <c r="D187" s="42" t="s">
        <v>61</v>
      </c>
      <c r="E187" s="42"/>
      <c r="F187" s="35">
        <v>197000</v>
      </c>
      <c r="G187" s="35">
        <v>237000</v>
      </c>
      <c r="H187" s="161"/>
      <c r="I187" s="161"/>
      <c r="J187" s="53" t="e">
        <f>(F187-#REF!)/#REF!</f>
        <v>#REF!</v>
      </c>
      <c r="K187" s="53" t="e">
        <f>(G187-#REF!)/#REF!</f>
        <v>#REF!</v>
      </c>
    </row>
    <row r="188" spans="1:11" ht="15" customHeight="1" x14ac:dyDescent="0.25">
      <c r="A188" s="172"/>
      <c r="B188" s="190"/>
      <c r="C188" s="161"/>
      <c r="D188" s="42" t="s">
        <v>19</v>
      </c>
      <c r="E188" s="42"/>
      <c r="F188" s="35">
        <v>227000</v>
      </c>
      <c r="G188" s="35">
        <v>267000</v>
      </c>
      <c r="H188" s="161"/>
      <c r="I188" s="161"/>
      <c r="J188" s="53" t="e">
        <f>(F188-#REF!)/#REF!</f>
        <v>#REF!</v>
      </c>
      <c r="K188" s="53" t="e">
        <f>(G188-#REF!)/#REF!</f>
        <v>#REF!</v>
      </c>
    </row>
    <row r="189" spans="1:11" ht="11.25" customHeight="1" x14ac:dyDescent="0.25">
      <c r="A189" s="172"/>
      <c r="B189" s="161" t="s">
        <v>98</v>
      </c>
      <c r="C189" s="161" t="s">
        <v>96</v>
      </c>
      <c r="D189" s="41" t="s">
        <v>18</v>
      </c>
      <c r="E189" s="41"/>
      <c r="F189" s="41"/>
      <c r="G189" s="41"/>
      <c r="H189" s="161" t="s">
        <v>40</v>
      </c>
      <c r="I189" s="161"/>
      <c r="J189" s="53"/>
      <c r="K189" s="53"/>
    </row>
    <row r="190" spans="1:11" ht="15" customHeight="1" x14ac:dyDescent="0.25">
      <c r="A190" s="172"/>
      <c r="B190" s="161"/>
      <c r="C190" s="161"/>
      <c r="D190" s="42"/>
      <c r="E190" s="42"/>
      <c r="F190" s="41" t="s">
        <v>8</v>
      </c>
      <c r="G190" s="41" t="s">
        <v>9</v>
      </c>
      <c r="H190" s="161"/>
      <c r="I190" s="161"/>
      <c r="J190" s="53"/>
      <c r="K190" s="53"/>
    </row>
    <row r="191" spans="1:11" ht="15" customHeight="1" x14ac:dyDescent="0.25">
      <c r="A191" s="172"/>
      <c r="B191" s="161"/>
      <c r="C191" s="161"/>
      <c r="D191" s="42" t="s">
        <v>61</v>
      </c>
      <c r="E191" s="42"/>
      <c r="F191" s="35">
        <v>109000</v>
      </c>
      <c r="G191" s="35">
        <v>139000</v>
      </c>
      <c r="H191" s="161"/>
      <c r="I191" s="161"/>
      <c r="J191" s="53" t="e">
        <f>(F191-#REF!)/#REF!</f>
        <v>#REF!</v>
      </c>
      <c r="K191" s="53" t="e">
        <f>(G191-#REF!)/#REF!</f>
        <v>#REF!</v>
      </c>
    </row>
    <row r="192" spans="1:11" ht="15" customHeight="1" x14ac:dyDescent="0.25">
      <c r="A192" s="172"/>
      <c r="B192" s="161"/>
      <c r="C192" s="161"/>
      <c r="D192" s="42" t="s">
        <v>62</v>
      </c>
      <c r="E192" s="42"/>
      <c r="F192" s="35">
        <v>139000</v>
      </c>
      <c r="G192" s="35">
        <v>169000</v>
      </c>
      <c r="H192" s="161"/>
      <c r="I192" s="161"/>
      <c r="J192" s="53" t="e">
        <f>(F192-#REF!)/#REF!</f>
        <v>#REF!</v>
      </c>
      <c r="K192" s="53" t="e">
        <f>(G192-#REF!)/#REF!</f>
        <v>#REF!</v>
      </c>
    </row>
    <row r="193" spans="1:11" ht="11.25" customHeight="1" x14ac:dyDescent="0.25">
      <c r="A193" s="172"/>
      <c r="B193" s="161" t="s">
        <v>100</v>
      </c>
      <c r="C193" s="161" t="s">
        <v>96</v>
      </c>
      <c r="D193" s="41" t="s">
        <v>18</v>
      </c>
      <c r="E193" s="41"/>
      <c r="F193" s="41"/>
      <c r="G193" s="41"/>
      <c r="H193" s="161" t="s">
        <v>40</v>
      </c>
      <c r="I193" s="161"/>
      <c r="J193" s="53"/>
      <c r="K193" s="53"/>
    </row>
    <row r="194" spans="1:11" ht="15" customHeight="1" x14ac:dyDescent="0.25">
      <c r="A194" s="172"/>
      <c r="B194" s="161"/>
      <c r="C194" s="161"/>
      <c r="D194" s="42"/>
      <c r="E194" s="42"/>
      <c r="F194" s="41" t="s">
        <v>8</v>
      </c>
      <c r="G194" s="41" t="s">
        <v>9</v>
      </c>
      <c r="H194" s="161"/>
      <c r="I194" s="161"/>
      <c r="J194" s="53"/>
      <c r="K194" s="53"/>
    </row>
    <row r="195" spans="1:11" ht="15" customHeight="1" x14ac:dyDescent="0.25">
      <c r="A195" s="172"/>
      <c r="B195" s="161"/>
      <c r="C195" s="161"/>
      <c r="D195" s="42" t="s">
        <v>61</v>
      </c>
      <c r="E195" s="42"/>
      <c r="F195" s="35">
        <v>139000</v>
      </c>
      <c r="G195" s="35">
        <v>169000</v>
      </c>
      <c r="H195" s="161"/>
      <c r="I195" s="161"/>
      <c r="J195" s="53" t="e">
        <f>(F195-#REF!)/#REF!</f>
        <v>#REF!</v>
      </c>
      <c r="K195" s="53" t="e">
        <f>(G195-#REF!)/#REF!</f>
        <v>#REF!</v>
      </c>
    </row>
    <row r="196" spans="1:11" ht="12" customHeight="1" x14ac:dyDescent="0.25">
      <c r="A196" s="172"/>
      <c r="B196" s="161"/>
      <c r="C196" s="161"/>
      <c r="D196" s="42" t="s">
        <v>102</v>
      </c>
      <c r="E196" s="42"/>
      <c r="F196" s="35">
        <v>169000</v>
      </c>
      <c r="G196" s="35">
        <v>199000</v>
      </c>
      <c r="H196" s="161"/>
      <c r="I196" s="161"/>
      <c r="J196" s="53" t="e">
        <f>(F196-#REF!)/#REF!</f>
        <v>#REF!</v>
      </c>
      <c r="K196" s="53" t="e">
        <f>(G196-#REF!)/#REF!</f>
        <v>#REF!</v>
      </c>
    </row>
    <row r="197" spans="1:11" ht="11.25" customHeight="1" x14ac:dyDescent="0.25">
      <c r="A197" s="172"/>
      <c r="B197" s="161" t="s">
        <v>103</v>
      </c>
      <c r="C197" s="161" t="s">
        <v>104</v>
      </c>
      <c r="D197" s="41" t="s">
        <v>18</v>
      </c>
      <c r="E197" s="41"/>
      <c r="F197" s="41"/>
      <c r="G197" s="41"/>
      <c r="H197" s="161" t="s">
        <v>40</v>
      </c>
      <c r="I197" s="161"/>
      <c r="J197" s="53"/>
      <c r="K197" s="53"/>
    </row>
    <row r="198" spans="1:11" ht="15" customHeight="1" x14ac:dyDescent="0.25">
      <c r="A198" s="172"/>
      <c r="B198" s="161"/>
      <c r="C198" s="161"/>
      <c r="D198" s="42"/>
      <c r="E198" s="42"/>
      <c r="F198" s="41" t="s">
        <v>8</v>
      </c>
      <c r="G198" s="41" t="s">
        <v>9</v>
      </c>
      <c r="H198" s="161"/>
      <c r="I198" s="161"/>
      <c r="J198" s="53"/>
      <c r="K198" s="53"/>
    </row>
    <row r="199" spans="1:11" ht="15" customHeight="1" x14ac:dyDescent="0.25">
      <c r="A199" s="172"/>
      <c r="B199" s="161"/>
      <c r="C199" s="161"/>
      <c r="D199" s="42" t="s">
        <v>61</v>
      </c>
      <c r="E199" s="42"/>
      <c r="F199" s="35">
        <v>220000</v>
      </c>
      <c r="G199" s="35">
        <v>260000</v>
      </c>
      <c r="H199" s="161"/>
      <c r="I199" s="161"/>
      <c r="J199" s="53" t="e">
        <f>(F199-#REF!)/#REF!</f>
        <v>#REF!</v>
      </c>
      <c r="K199" s="53" t="e">
        <f>(G199-#REF!)/#REF!</f>
        <v>#REF!</v>
      </c>
    </row>
    <row r="200" spans="1:11" ht="15" customHeight="1" x14ac:dyDescent="0.25">
      <c r="A200" s="172"/>
      <c r="B200" s="161"/>
      <c r="C200" s="161"/>
      <c r="D200" s="42" t="s">
        <v>62</v>
      </c>
      <c r="E200" s="42"/>
      <c r="F200" s="35">
        <v>260000</v>
      </c>
      <c r="G200" s="35">
        <v>300000</v>
      </c>
      <c r="H200" s="161"/>
      <c r="I200" s="161"/>
      <c r="J200" s="53" t="e">
        <f>(F200-#REF!)/#REF!</f>
        <v>#REF!</v>
      </c>
      <c r="K200" s="53" t="e">
        <f>(G200-#REF!)/#REF!</f>
        <v>#REF!</v>
      </c>
    </row>
    <row r="201" spans="1:11" ht="15" customHeight="1" x14ac:dyDescent="0.25">
      <c r="A201" s="172"/>
      <c r="B201" s="161"/>
      <c r="C201" s="161"/>
      <c r="D201" s="42" t="s">
        <v>19</v>
      </c>
      <c r="E201" s="42"/>
      <c r="F201" s="35">
        <v>270000</v>
      </c>
      <c r="G201" s="35">
        <v>310000</v>
      </c>
      <c r="H201" s="161"/>
      <c r="I201" s="161"/>
      <c r="J201" s="53" t="e">
        <f>(F201-#REF!)/#REF!</f>
        <v>#REF!</v>
      </c>
      <c r="K201" s="53" t="e">
        <f>(G201-#REF!)/#REF!</f>
        <v>#REF!</v>
      </c>
    </row>
    <row r="202" spans="1:11" ht="11.25" customHeight="1" x14ac:dyDescent="0.25">
      <c r="A202" s="172"/>
      <c r="B202" s="161" t="s">
        <v>106</v>
      </c>
      <c r="C202" s="161" t="s">
        <v>32</v>
      </c>
      <c r="D202" s="41" t="s">
        <v>18</v>
      </c>
      <c r="E202" s="41"/>
      <c r="F202" s="41"/>
      <c r="G202" s="41"/>
      <c r="H202" s="161" t="s">
        <v>40</v>
      </c>
      <c r="I202" s="161"/>
      <c r="J202" s="53"/>
      <c r="K202" s="53"/>
    </row>
    <row r="203" spans="1:11" ht="15" customHeight="1" x14ac:dyDescent="0.25">
      <c r="A203" s="172"/>
      <c r="B203" s="161"/>
      <c r="C203" s="161"/>
      <c r="D203" s="42"/>
      <c r="E203" s="42"/>
      <c r="F203" s="41" t="s">
        <v>8</v>
      </c>
      <c r="G203" s="41" t="s">
        <v>9</v>
      </c>
      <c r="H203" s="161"/>
      <c r="I203" s="161"/>
      <c r="J203" s="53"/>
      <c r="K203" s="53"/>
    </row>
    <row r="204" spans="1:11" ht="12" customHeight="1" x14ac:dyDescent="0.25">
      <c r="A204" s="172"/>
      <c r="B204" s="161"/>
      <c r="C204" s="161"/>
      <c r="D204" s="42" t="s">
        <v>83</v>
      </c>
      <c r="E204" s="42"/>
      <c r="F204" s="35">
        <v>147000</v>
      </c>
      <c r="G204" s="35">
        <v>177000</v>
      </c>
      <c r="H204" s="161"/>
      <c r="I204" s="161"/>
      <c r="J204" s="53" t="e">
        <f>(F204-#REF!)/#REF!</f>
        <v>#REF!</v>
      </c>
      <c r="K204" s="53" t="e">
        <f>(G204-#REF!)/#REF!</f>
        <v>#REF!</v>
      </c>
    </row>
    <row r="205" spans="1:11" ht="12" customHeight="1" x14ac:dyDescent="0.25">
      <c r="A205" s="172"/>
      <c r="B205" s="161"/>
      <c r="C205" s="161"/>
      <c r="D205" s="42" t="s">
        <v>108</v>
      </c>
      <c r="E205" s="42"/>
      <c r="F205" s="35">
        <v>177000</v>
      </c>
      <c r="G205" s="35">
        <v>207000</v>
      </c>
      <c r="H205" s="161"/>
      <c r="I205" s="161"/>
      <c r="J205" s="53" t="e">
        <f>(F205-#REF!)/#REF!</f>
        <v>#REF!</v>
      </c>
      <c r="K205" s="53" t="e">
        <f>(G205-#REF!)/#REF!</f>
        <v>#REF!</v>
      </c>
    </row>
    <row r="206" spans="1:11" ht="12" customHeight="1" x14ac:dyDescent="0.25">
      <c r="A206" s="172"/>
      <c r="B206" s="161"/>
      <c r="C206" s="161"/>
      <c r="D206" s="42" t="s">
        <v>109</v>
      </c>
      <c r="E206" s="42"/>
      <c r="F206" s="35">
        <v>207000</v>
      </c>
      <c r="G206" s="35">
        <v>237000</v>
      </c>
      <c r="H206" s="161"/>
      <c r="I206" s="161"/>
      <c r="J206" s="53" t="e">
        <f>(F206-#REF!)/#REF!</f>
        <v>#REF!</v>
      </c>
      <c r="K206" s="53" t="e">
        <f>(G206-#REF!)/#REF!</f>
        <v>#REF!</v>
      </c>
    </row>
    <row r="207" spans="1:11" ht="11.25" customHeight="1" x14ac:dyDescent="0.25">
      <c r="A207" s="172"/>
      <c r="B207" s="161" t="s">
        <v>110</v>
      </c>
      <c r="C207" s="161" t="s">
        <v>111</v>
      </c>
      <c r="D207" s="41" t="s">
        <v>18</v>
      </c>
      <c r="E207" s="41"/>
      <c r="F207" s="41"/>
      <c r="G207" s="41"/>
      <c r="H207" s="161" t="s">
        <v>40</v>
      </c>
      <c r="I207" s="161"/>
      <c r="J207" s="53"/>
      <c r="K207" s="53"/>
    </row>
    <row r="208" spans="1:11" ht="15" customHeight="1" x14ac:dyDescent="0.25">
      <c r="A208" s="172"/>
      <c r="B208" s="161"/>
      <c r="C208" s="161"/>
      <c r="D208" s="42"/>
      <c r="E208" s="42"/>
      <c r="F208" s="41" t="s">
        <v>8</v>
      </c>
      <c r="G208" s="41" t="s">
        <v>9</v>
      </c>
      <c r="H208" s="161"/>
      <c r="I208" s="161"/>
      <c r="J208" s="53"/>
      <c r="K208" s="53"/>
    </row>
    <row r="209" spans="1:11" ht="12" customHeight="1" x14ac:dyDescent="0.25">
      <c r="A209" s="172"/>
      <c r="B209" s="161"/>
      <c r="C209" s="161"/>
      <c r="D209" s="42" t="s">
        <v>112</v>
      </c>
      <c r="E209" s="42"/>
      <c r="F209" s="35">
        <v>142000</v>
      </c>
      <c r="G209" s="35">
        <v>172000</v>
      </c>
      <c r="H209" s="161"/>
      <c r="I209" s="161"/>
      <c r="J209" s="53" t="e">
        <f>(F209-#REF!)/#REF!</f>
        <v>#REF!</v>
      </c>
      <c r="K209" s="53" t="e">
        <f>(G209-#REF!)/#REF!</f>
        <v>#REF!</v>
      </c>
    </row>
    <row r="210" spans="1:11" ht="15" customHeight="1" x14ac:dyDescent="0.25">
      <c r="A210" s="172"/>
      <c r="B210" s="161"/>
      <c r="C210" s="161"/>
      <c r="D210" s="42" t="s">
        <v>62</v>
      </c>
      <c r="E210" s="42"/>
      <c r="F210" s="35">
        <v>172000</v>
      </c>
      <c r="G210" s="35">
        <v>202000</v>
      </c>
      <c r="H210" s="161"/>
      <c r="I210" s="161"/>
      <c r="J210" s="53" t="e">
        <f>(F210-#REF!)/#REF!</f>
        <v>#REF!</v>
      </c>
      <c r="K210" s="53" t="e">
        <f>(G210-#REF!)/#REF!</f>
        <v>#REF!</v>
      </c>
    </row>
    <row r="211" spans="1:11" ht="11.25" customHeight="1" x14ac:dyDescent="0.25">
      <c r="A211" s="172"/>
      <c r="B211" s="190" t="s">
        <v>114</v>
      </c>
      <c r="C211" s="161" t="s">
        <v>115</v>
      </c>
      <c r="D211" s="41" t="s">
        <v>18</v>
      </c>
      <c r="E211" s="41"/>
      <c r="F211" s="41"/>
      <c r="G211" s="41"/>
      <c r="H211" s="161" t="s">
        <v>40</v>
      </c>
      <c r="I211" s="161"/>
      <c r="J211" s="53"/>
      <c r="K211" s="53"/>
    </row>
    <row r="212" spans="1:11" ht="15" customHeight="1" x14ac:dyDescent="0.25">
      <c r="A212" s="172"/>
      <c r="B212" s="190"/>
      <c r="C212" s="161"/>
      <c r="D212" s="42"/>
      <c r="E212" s="42"/>
      <c r="F212" s="41" t="s">
        <v>8</v>
      </c>
      <c r="G212" s="41" t="s">
        <v>9</v>
      </c>
      <c r="H212" s="161"/>
      <c r="I212" s="161"/>
      <c r="J212" s="53"/>
      <c r="K212" s="53"/>
    </row>
    <row r="213" spans="1:11" ht="12" customHeight="1" x14ac:dyDescent="0.25">
      <c r="A213" s="172"/>
      <c r="B213" s="190"/>
      <c r="C213" s="161"/>
      <c r="D213" s="42" t="s">
        <v>112</v>
      </c>
      <c r="E213" s="42"/>
      <c r="F213" s="35">
        <v>209000</v>
      </c>
      <c r="G213" s="35">
        <v>249000</v>
      </c>
      <c r="H213" s="161"/>
      <c r="I213" s="161"/>
      <c r="J213" s="53" t="e">
        <f>(F213-#REF!)/#REF!</f>
        <v>#REF!</v>
      </c>
      <c r="K213" s="53" t="e">
        <f>(G213-#REF!)/#REF!</f>
        <v>#REF!</v>
      </c>
    </row>
    <row r="214" spans="1:11" ht="15" customHeight="1" x14ac:dyDescent="0.25">
      <c r="A214" s="189"/>
      <c r="B214" s="190"/>
      <c r="C214" s="161"/>
      <c r="D214" s="42" t="s">
        <v>19</v>
      </c>
      <c r="E214" s="42"/>
      <c r="F214" s="35">
        <v>249000</v>
      </c>
      <c r="G214" s="35">
        <v>289000</v>
      </c>
      <c r="H214" s="161"/>
      <c r="I214" s="161"/>
      <c r="J214" s="53" t="e">
        <f>(F214-#REF!)/#REF!</f>
        <v>#REF!</v>
      </c>
      <c r="K214" s="53" t="e">
        <f>(G214-#REF!)/#REF!</f>
        <v>#REF!</v>
      </c>
    </row>
    <row r="215" spans="1:11" s="32" customFormat="1" ht="11.25" customHeight="1" x14ac:dyDescent="0.25">
      <c r="A215" s="178" t="s">
        <v>366</v>
      </c>
      <c r="B215" s="193" t="s">
        <v>121</v>
      </c>
      <c r="C215" s="174" t="s">
        <v>124</v>
      </c>
      <c r="D215" s="192" t="s">
        <v>18</v>
      </c>
      <c r="E215" s="192"/>
      <c r="F215" s="192"/>
      <c r="G215" s="192"/>
      <c r="H215" s="174" t="s">
        <v>368</v>
      </c>
      <c r="I215" s="174" t="s">
        <v>369</v>
      </c>
      <c r="J215" s="54"/>
      <c r="K215" s="54"/>
    </row>
    <row r="216" spans="1:11" s="32" customFormat="1" ht="15" customHeight="1" x14ac:dyDescent="0.25">
      <c r="A216" s="179"/>
      <c r="B216" s="194"/>
      <c r="C216" s="175"/>
      <c r="D216" s="33"/>
      <c r="E216" s="192" t="s">
        <v>123</v>
      </c>
      <c r="F216" s="192"/>
      <c r="G216" s="47" t="s">
        <v>9</v>
      </c>
      <c r="H216" s="175"/>
      <c r="I216" s="175"/>
      <c r="J216" s="54"/>
      <c r="K216" s="54"/>
    </row>
    <row r="217" spans="1:11" s="32" customFormat="1" x14ac:dyDescent="0.25">
      <c r="A217" s="179"/>
      <c r="B217" s="194"/>
      <c r="C217" s="175"/>
      <c r="D217" s="33" t="s">
        <v>122</v>
      </c>
      <c r="E217" s="192">
        <v>270000</v>
      </c>
      <c r="F217" s="192"/>
      <c r="G217" s="47">
        <v>300000</v>
      </c>
      <c r="H217" s="175"/>
      <c r="I217" s="175"/>
      <c r="J217" s="53" t="e">
        <f>(E217-#REF!)/#REF!</f>
        <v>#REF!</v>
      </c>
      <c r="K217" s="53" t="e">
        <f>(G217-#REF!)/#REF!</f>
        <v>#REF!</v>
      </c>
    </row>
    <row r="218" spans="1:11" s="32" customFormat="1" x14ac:dyDescent="0.25">
      <c r="A218" s="195"/>
      <c r="B218" s="194"/>
      <c r="C218" s="175"/>
      <c r="D218" s="33" t="s">
        <v>367</v>
      </c>
      <c r="E218" s="192">
        <v>350000</v>
      </c>
      <c r="F218" s="192"/>
      <c r="G218" s="47">
        <v>380000</v>
      </c>
      <c r="H218" s="176"/>
      <c r="I218" s="176"/>
      <c r="J218" s="54"/>
      <c r="K218" s="54"/>
    </row>
    <row r="219" spans="1:11" ht="11.25" customHeight="1" x14ac:dyDescent="0.25">
      <c r="A219" s="182" t="s">
        <v>153</v>
      </c>
      <c r="B219" s="56"/>
      <c r="C219" s="44"/>
      <c r="D219" s="160" t="s">
        <v>233</v>
      </c>
      <c r="E219" s="160"/>
      <c r="F219" s="160" t="s">
        <v>234</v>
      </c>
      <c r="G219" s="160"/>
      <c r="H219" s="177" t="s">
        <v>345</v>
      </c>
      <c r="I219" s="161" t="s">
        <v>344</v>
      </c>
      <c r="J219" s="50"/>
      <c r="K219" s="50"/>
    </row>
    <row r="220" spans="1:11" ht="15" customHeight="1" x14ac:dyDescent="0.25">
      <c r="A220" s="182"/>
      <c r="B220" s="56" t="s">
        <v>154</v>
      </c>
      <c r="C220" s="44" t="s">
        <v>10</v>
      </c>
      <c r="D220" s="169">
        <v>267000</v>
      </c>
      <c r="E220" s="169"/>
      <c r="F220" s="170"/>
      <c r="G220" s="170"/>
      <c r="H220" s="177"/>
      <c r="I220" s="161"/>
      <c r="J220" s="53" t="e">
        <f>(D220-#REF!)/#REF!</f>
        <v>#REF!</v>
      </c>
      <c r="K220" s="50"/>
    </row>
    <row r="221" spans="1:11" ht="15" customHeight="1" x14ac:dyDescent="0.25">
      <c r="A221" s="182"/>
      <c r="B221" s="56" t="s">
        <v>155</v>
      </c>
      <c r="C221" s="44" t="s">
        <v>10</v>
      </c>
      <c r="D221" s="169">
        <v>244000</v>
      </c>
      <c r="E221" s="169"/>
      <c r="F221" s="170"/>
      <c r="G221" s="170"/>
      <c r="H221" s="177"/>
      <c r="I221" s="161"/>
      <c r="J221" s="53" t="e">
        <f>(D221-#REF!)/#REF!</f>
        <v>#REF!</v>
      </c>
      <c r="K221" s="50"/>
    </row>
    <row r="222" spans="1:11" ht="15" customHeight="1" x14ac:dyDescent="0.25">
      <c r="A222" s="182"/>
      <c r="B222" s="56" t="s">
        <v>156</v>
      </c>
      <c r="C222" s="44" t="s">
        <v>10</v>
      </c>
      <c r="D222" s="169">
        <v>214000</v>
      </c>
      <c r="E222" s="169"/>
      <c r="F222" s="170">
        <v>175000</v>
      </c>
      <c r="G222" s="170"/>
      <c r="H222" s="177"/>
      <c r="I222" s="161"/>
      <c r="J222" s="53" t="e">
        <f>(D222-#REF!)/#REF!</f>
        <v>#REF!</v>
      </c>
      <c r="K222" s="53" t="e">
        <f>(F222-#REF!)/#REF!</f>
        <v>#REF!</v>
      </c>
    </row>
    <row r="223" spans="1:11" ht="15" customHeight="1" x14ac:dyDescent="0.25">
      <c r="A223" s="182"/>
      <c r="B223" s="56" t="s">
        <v>157</v>
      </c>
      <c r="C223" s="44" t="s">
        <v>10</v>
      </c>
      <c r="D223" s="169">
        <v>336000</v>
      </c>
      <c r="E223" s="169"/>
      <c r="F223" s="170">
        <v>310000</v>
      </c>
      <c r="G223" s="170"/>
      <c r="H223" s="177"/>
      <c r="I223" s="161"/>
      <c r="J223" s="53" t="e">
        <f>(D223-#REF!)/#REF!</f>
        <v>#REF!</v>
      </c>
      <c r="K223" s="53" t="e">
        <f>(F223-#REF!)/#REF!</f>
        <v>#REF!</v>
      </c>
    </row>
    <row r="224" spans="1:11" ht="15" customHeight="1" x14ac:dyDescent="0.25">
      <c r="A224" s="182"/>
      <c r="B224" s="56" t="s">
        <v>158</v>
      </c>
      <c r="C224" s="44" t="s">
        <v>10</v>
      </c>
      <c r="D224" s="169">
        <v>170000</v>
      </c>
      <c r="E224" s="169"/>
      <c r="F224" s="170">
        <v>170000</v>
      </c>
      <c r="G224" s="170"/>
      <c r="H224" s="177"/>
      <c r="I224" s="161"/>
      <c r="J224" s="53" t="e">
        <f>(D224-#REF!)/#REF!</f>
        <v>#REF!</v>
      </c>
      <c r="K224" s="53" t="e">
        <f>(F224-#REF!)/#REF!</f>
        <v>#REF!</v>
      </c>
    </row>
    <row r="225" spans="1:11" ht="15" customHeight="1" x14ac:dyDescent="0.25">
      <c r="A225" s="182"/>
      <c r="B225" s="56" t="s">
        <v>159</v>
      </c>
      <c r="C225" s="44" t="s">
        <v>10</v>
      </c>
      <c r="D225" s="169">
        <v>214000</v>
      </c>
      <c r="E225" s="169"/>
      <c r="F225" s="170"/>
      <c r="G225" s="170"/>
      <c r="H225" s="177"/>
      <c r="I225" s="161"/>
      <c r="J225" s="53" t="e">
        <f>(D225-#REF!)/#REF!</f>
        <v>#REF!</v>
      </c>
      <c r="K225" s="50"/>
    </row>
    <row r="226" spans="1:11" ht="15" customHeight="1" x14ac:dyDescent="0.25">
      <c r="A226" s="182"/>
      <c r="B226" s="56"/>
      <c r="C226" s="44"/>
      <c r="D226" s="160" t="s">
        <v>244</v>
      </c>
      <c r="E226" s="160"/>
      <c r="F226" s="160" t="s">
        <v>19</v>
      </c>
      <c r="G226" s="160"/>
      <c r="H226" s="177"/>
      <c r="I226" s="161"/>
      <c r="J226" s="50"/>
      <c r="K226" s="50"/>
    </row>
    <row r="227" spans="1:11" ht="15" customHeight="1" x14ac:dyDescent="0.25">
      <c r="A227" s="182"/>
      <c r="B227" s="56" t="s">
        <v>168</v>
      </c>
      <c r="C227" s="44" t="s">
        <v>10</v>
      </c>
      <c r="D227" s="169">
        <v>462000</v>
      </c>
      <c r="E227" s="169"/>
      <c r="F227" s="170">
        <v>522000</v>
      </c>
      <c r="G227" s="170"/>
      <c r="H227" s="177"/>
      <c r="I227" s="161"/>
      <c r="J227" s="53" t="e">
        <f>(D227-#REF!)/#REF!</f>
        <v>#REF!</v>
      </c>
      <c r="K227" s="50"/>
    </row>
    <row r="228" spans="1:11" ht="15" customHeight="1" x14ac:dyDescent="0.25">
      <c r="A228" s="182"/>
      <c r="B228" s="56" t="s">
        <v>170</v>
      </c>
      <c r="C228" s="44" t="s">
        <v>10</v>
      </c>
      <c r="D228" s="169">
        <v>325000</v>
      </c>
      <c r="E228" s="169"/>
      <c r="F228" s="170">
        <v>385000</v>
      </c>
      <c r="G228" s="170"/>
      <c r="H228" s="177"/>
      <c r="I228" s="161"/>
      <c r="J228" s="53" t="e">
        <f>(D228-#REF!)/#REF!</f>
        <v>#REF!</v>
      </c>
      <c r="K228" s="50"/>
    </row>
    <row r="229" spans="1:11" ht="15" customHeight="1" x14ac:dyDescent="0.25">
      <c r="A229" s="182"/>
      <c r="B229" s="56" t="s">
        <v>236</v>
      </c>
      <c r="C229" s="44" t="s">
        <v>10</v>
      </c>
      <c r="D229" s="169">
        <v>340000</v>
      </c>
      <c r="E229" s="169"/>
      <c r="F229" s="170"/>
      <c r="G229" s="170"/>
      <c r="H229" s="177"/>
      <c r="I229" s="161"/>
      <c r="J229" s="53" t="e">
        <f>(D229-#REF!)/#REF!</f>
        <v>#REF!</v>
      </c>
      <c r="K229" s="50"/>
    </row>
    <row r="230" spans="1:11" x14ac:dyDescent="0.25">
      <c r="A230" s="182"/>
      <c r="B230" s="191" t="s">
        <v>160</v>
      </c>
      <c r="C230" s="177" t="s">
        <v>21</v>
      </c>
      <c r="D230" s="160" t="s">
        <v>233</v>
      </c>
      <c r="E230" s="160"/>
      <c r="F230" s="160" t="s">
        <v>234</v>
      </c>
      <c r="G230" s="160"/>
      <c r="H230" s="177"/>
      <c r="I230" s="161"/>
      <c r="J230" s="50"/>
      <c r="K230" s="50"/>
    </row>
    <row r="231" spans="1:11" x14ac:dyDescent="0.25">
      <c r="A231" s="182"/>
      <c r="B231" s="191"/>
      <c r="C231" s="177"/>
      <c r="D231" s="169">
        <v>215000</v>
      </c>
      <c r="E231" s="169"/>
      <c r="F231" s="170">
        <v>185000</v>
      </c>
      <c r="G231" s="170"/>
      <c r="H231" s="177"/>
      <c r="I231" s="161"/>
      <c r="J231" s="53" t="e">
        <f>(D231-#REF!)/#REF!</f>
        <v>#REF!</v>
      </c>
      <c r="K231" s="53" t="e">
        <f>(F231-#REF!)/#REF!</f>
        <v>#REF!</v>
      </c>
    </row>
    <row r="232" spans="1:11" x14ac:dyDescent="0.25">
      <c r="A232" s="182"/>
      <c r="B232" s="191" t="s">
        <v>240</v>
      </c>
      <c r="C232" s="177" t="s">
        <v>217</v>
      </c>
      <c r="D232" s="160" t="s">
        <v>233</v>
      </c>
      <c r="E232" s="160"/>
      <c r="F232" s="160" t="s">
        <v>244</v>
      </c>
      <c r="G232" s="160"/>
      <c r="H232" s="177"/>
      <c r="I232" s="161"/>
      <c r="J232" s="50"/>
      <c r="K232" s="50"/>
    </row>
    <row r="233" spans="1:11" x14ac:dyDescent="0.25">
      <c r="A233" s="182"/>
      <c r="B233" s="191"/>
      <c r="C233" s="177"/>
      <c r="D233" s="169">
        <v>160000</v>
      </c>
      <c r="E233" s="169"/>
      <c r="F233" s="170">
        <v>177000</v>
      </c>
      <c r="G233" s="170"/>
      <c r="H233" s="177"/>
      <c r="I233" s="161"/>
      <c r="J233" s="53" t="e">
        <f>(D233-#REF!)/#REF!</f>
        <v>#REF!</v>
      </c>
      <c r="K233" s="53" t="e">
        <f>(F233-#REF!)/#REF!</f>
        <v>#REF!</v>
      </c>
    </row>
    <row r="234" spans="1:11" x14ac:dyDescent="0.25">
      <c r="A234" s="182"/>
      <c r="B234" s="191" t="s">
        <v>235</v>
      </c>
      <c r="C234" s="177" t="s">
        <v>73</v>
      </c>
      <c r="D234" s="160" t="s">
        <v>233</v>
      </c>
      <c r="E234" s="160"/>
      <c r="F234" s="160" t="s">
        <v>234</v>
      </c>
      <c r="G234" s="160"/>
      <c r="H234" s="177"/>
      <c r="I234" s="161"/>
      <c r="J234" s="50"/>
      <c r="K234" s="50"/>
    </row>
    <row r="235" spans="1:11" x14ac:dyDescent="0.25">
      <c r="A235" s="182"/>
      <c r="B235" s="191"/>
      <c r="C235" s="177"/>
      <c r="D235" s="169">
        <v>194000</v>
      </c>
      <c r="E235" s="169"/>
      <c r="F235" s="170">
        <v>165000</v>
      </c>
      <c r="G235" s="170"/>
      <c r="H235" s="177"/>
      <c r="I235" s="161"/>
      <c r="J235" s="53" t="e">
        <f>(D235-#REF!)/#REF!</f>
        <v>#REF!</v>
      </c>
      <c r="K235" s="53" t="e">
        <f>(F235-#REF!)/#REF!</f>
        <v>#REF!</v>
      </c>
    </row>
    <row r="236" spans="1:11" ht="72.75" customHeight="1" x14ac:dyDescent="0.25">
      <c r="A236" s="209" t="s">
        <v>274</v>
      </c>
      <c r="B236" s="49"/>
      <c r="C236" s="45"/>
      <c r="D236" s="160" t="s">
        <v>260</v>
      </c>
      <c r="E236" s="160"/>
      <c r="F236" s="160" t="s">
        <v>261</v>
      </c>
      <c r="G236" s="160"/>
      <c r="H236" s="165" t="s">
        <v>370</v>
      </c>
      <c r="I236" s="165" t="s">
        <v>371</v>
      </c>
      <c r="J236" s="50"/>
      <c r="K236" s="50"/>
    </row>
    <row r="237" spans="1:11" x14ac:dyDescent="0.25">
      <c r="A237" s="209"/>
      <c r="B237" s="49" t="s">
        <v>262</v>
      </c>
      <c r="C237" s="46" t="s">
        <v>10</v>
      </c>
      <c r="D237" s="160">
        <v>179000</v>
      </c>
      <c r="E237" s="160"/>
      <c r="F237" s="160">
        <v>193000</v>
      </c>
      <c r="G237" s="160"/>
      <c r="H237" s="166"/>
      <c r="I237" s="166"/>
      <c r="J237" s="51" t="e">
        <f>(D237-#REF!)/#REF!</f>
        <v>#REF!</v>
      </c>
      <c r="K237" s="51" t="e">
        <f>(F237-#REF!)/#REF!</f>
        <v>#REF!</v>
      </c>
    </row>
    <row r="238" spans="1:11" x14ac:dyDescent="0.25">
      <c r="A238" s="209"/>
      <c r="B238" s="49" t="s">
        <v>263</v>
      </c>
      <c r="C238" s="46" t="s">
        <v>10</v>
      </c>
      <c r="D238" s="160">
        <v>180000</v>
      </c>
      <c r="E238" s="160"/>
      <c r="F238" s="160">
        <v>195000</v>
      </c>
      <c r="G238" s="160"/>
      <c r="H238" s="166"/>
      <c r="I238" s="166"/>
      <c r="J238" s="51" t="e">
        <f>(D238-#REF!)/#REF!</f>
        <v>#REF!</v>
      </c>
      <c r="K238" s="51" t="e">
        <f>(F238-#REF!)/#REF!</f>
        <v>#REF!</v>
      </c>
    </row>
    <row r="239" spans="1:11" x14ac:dyDescent="0.25">
      <c r="A239" s="209"/>
      <c r="B239" s="49" t="s">
        <v>264</v>
      </c>
      <c r="C239" s="46" t="s">
        <v>10</v>
      </c>
      <c r="D239" s="160">
        <v>178000</v>
      </c>
      <c r="E239" s="160"/>
      <c r="F239" s="160">
        <v>194000</v>
      </c>
      <c r="G239" s="160"/>
      <c r="H239" s="166"/>
      <c r="I239" s="166"/>
      <c r="J239" s="51" t="e">
        <f>(D239-#REF!)/#REF!</f>
        <v>#REF!</v>
      </c>
      <c r="K239" s="51" t="e">
        <f>(F239-#REF!)/#REF!</f>
        <v>#REF!</v>
      </c>
    </row>
    <row r="240" spans="1:11" x14ac:dyDescent="0.25">
      <c r="A240" s="209"/>
      <c r="B240" s="49" t="s">
        <v>265</v>
      </c>
      <c r="C240" s="46" t="s">
        <v>10</v>
      </c>
      <c r="D240" s="160">
        <v>172000</v>
      </c>
      <c r="E240" s="160"/>
      <c r="F240" s="160">
        <v>188000</v>
      </c>
      <c r="G240" s="160"/>
      <c r="H240" s="166"/>
      <c r="I240" s="166"/>
      <c r="J240" s="51" t="e">
        <f>(D240-#REF!)/#REF!</f>
        <v>#REF!</v>
      </c>
      <c r="K240" s="51" t="e">
        <f>(F240-#REF!)/#REF!</f>
        <v>#REF!</v>
      </c>
    </row>
    <row r="241" spans="1:11" x14ac:dyDescent="0.25">
      <c r="A241" s="209"/>
      <c r="B241" s="49" t="s">
        <v>266</v>
      </c>
      <c r="C241" s="46" t="s">
        <v>10</v>
      </c>
      <c r="D241" s="160">
        <v>163000</v>
      </c>
      <c r="E241" s="160"/>
      <c r="F241" s="160">
        <v>179000</v>
      </c>
      <c r="G241" s="160"/>
      <c r="H241" s="166"/>
      <c r="I241" s="166"/>
      <c r="J241" s="51" t="e">
        <f>(D241-#REF!)/#REF!</f>
        <v>#REF!</v>
      </c>
      <c r="K241" s="51" t="e">
        <f>(F241-#REF!)/#REF!</f>
        <v>#REF!</v>
      </c>
    </row>
    <row r="242" spans="1:11" x14ac:dyDescent="0.25">
      <c r="A242" s="209"/>
      <c r="B242" s="49" t="s">
        <v>267</v>
      </c>
      <c r="C242" s="46" t="s">
        <v>10</v>
      </c>
      <c r="D242" s="160">
        <v>144000</v>
      </c>
      <c r="E242" s="160"/>
      <c r="F242" s="160">
        <v>157000</v>
      </c>
      <c r="G242" s="160"/>
      <c r="H242" s="166"/>
      <c r="I242" s="166"/>
      <c r="J242" s="51" t="e">
        <f>(D242-#REF!)/#REF!</f>
        <v>#REF!</v>
      </c>
      <c r="K242" s="51" t="e">
        <f>(F242-#REF!)/#REF!</f>
        <v>#REF!</v>
      </c>
    </row>
    <row r="243" spans="1:11" x14ac:dyDescent="0.25">
      <c r="A243" s="209"/>
      <c r="B243" s="49" t="s">
        <v>268</v>
      </c>
      <c r="C243" s="46" t="s">
        <v>10</v>
      </c>
      <c r="D243" s="160">
        <v>134000</v>
      </c>
      <c r="E243" s="160"/>
      <c r="F243" s="160">
        <v>146000</v>
      </c>
      <c r="G243" s="160"/>
      <c r="H243" s="166"/>
      <c r="I243" s="166"/>
      <c r="J243" s="51" t="e">
        <f>(D243-#REF!)/#REF!</f>
        <v>#REF!</v>
      </c>
      <c r="K243" s="51"/>
    </row>
    <row r="244" spans="1:11" x14ac:dyDescent="0.25">
      <c r="A244" s="209"/>
      <c r="B244" s="49" t="s">
        <v>270</v>
      </c>
      <c r="C244" s="46" t="s">
        <v>10</v>
      </c>
      <c r="D244" s="160">
        <v>134000</v>
      </c>
      <c r="E244" s="160"/>
      <c r="F244" s="160">
        <v>146000</v>
      </c>
      <c r="G244" s="160"/>
      <c r="H244" s="166"/>
      <c r="I244" s="166"/>
      <c r="J244" s="51" t="e">
        <f>(D244-#REF!)/#REF!</f>
        <v>#REF!</v>
      </c>
      <c r="K244" s="51" t="e">
        <f>(F244-#REF!)/#REF!</f>
        <v>#REF!</v>
      </c>
    </row>
    <row r="245" spans="1:11" x14ac:dyDescent="0.25">
      <c r="A245" s="209"/>
      <c r="B245" s="49" t="s">
        <v>271</v>
      </c>
      <c r="C245" s="46" t="s">
        <v>10</v>
      </c>
      <c r="D245" s="160">
        <v>141000</v>
      </c>
      <c r="E245" s="160"/>
      <c r="F245" s="160">
        <v>154000</v>
      </c>
      <c r="G245" s="160"/>
      <c r="H245" s="166"/>
      <c r="I245" s="166"/>
      <c r="J245" s="51" t="e">
        <f>(D245-#REF!)/#REF!</f>
        <v>#REF!</v>
      </c>
      <c r="K245" s="51" t="e">
        <f>(F245-#REF!)/#REF!</f>
        <v>#REF!</v>
      </c>
    </row>
    <row r="246" spans="1:11" x14ac:dyDescent="0.25">
      <c r="A246" s="209"/>
      <c r="B246" s="49" t="s">
        <v>21</v>
      </c>
      <c r="C246" s="45" t="s">
        <v>272</v>
      </c>
      <c r="D246" s="160">
        <v>192000</v>
      </c>
      <c r="E246" s="160"/>
      <c r="F246" s="160">
        <v>214000</v>
      </c>
      <c r="G246" s="160"/>
      <c r="H246" s="166"/>
      <c r="I246" s="166"/>
      <c r="J246" s="51" t="e">
        <f>(D246-#REF!)/#REF!</f>
        <v>#REF!</v>
      </c>
      <c r="K246" s="51" t="e">
        <f>(F246-#REF!)/#REF!</f>
        <v>#REF!</v>
      </c>
    </row>
    <row r="247" spans="1:11" ht="22.5" x14ac:dyDescent="0.25">
      <c r="A247" s="209"/>
      <c r="B247" s="49" t="s">
        <v>273</v>
      </c>
      <c r="C247" s="45" t="s">
        <v>35</v>
      </c>
      <c r="D247" s="160">
        <v>144000</v>
      </c>
      <c r="E247" s="160"/>
      <c r="F247" s="160">
        <v>158000</v>
      </c>
      <c r="G247" s="160"/>
      <c r="H247" s="167"/>
      <c r="I247" s="167"/>
      <c r="J247" s="51" t="e">
        <f>(D247-#REF!)/#REF!</f>
        <v>#REF!</v>
      </c>
      <c r="K247" s="51" t="e">
        <f>(F247-#REF!)/#REF!</f>
        <v>#REF!</v>
      </c>
    </row>
    <row r="248" spans="1:11" ht="15" customHeight="1" x14ac:dyDescent="0.25">
      <c r="A248" s="182" t="s">
        <v>360</v>
      </c>
      <c r="B248" s="56"/>
      <c r="C248" s="43"/>
      <c r="D248" s="160" t="s">
        <v>18</v>
      </c>
      <c r="E248" s="160"/>
      <c r="F248" s="160"/>
      <c r="G248" s="160"/>
      <c r="H248" s="177" t="s">
        <v>359</v>
      </c>
      <c r="I248" s="161" t="s">
        <v>372</v>
      </c>
      <c r="J248" s="52"/>
    </row>
    <row r="249" spans="1:11" ht="15" customHeight="1" x14ac:dyDescent="0.25">
      <c r="A249" s="182"/>
      <c r="B249" s="56"/>
      <c r="C249" s="43"/>
      <c r="D249" s="37" t="s">
        <v>37</v>
      </c>
      <c r="E249" s="38" t="s">
        <v>356</v>
      </c>
      <c r="F249" s="38" t="s">
        <v>357</v>
      </c>
      <c r="G249" s="38" t="s">
        <v>358</v>
      </c>
      <c r="H249" s="177"/>
      <c r="I249" s="161"/>
      <c r="J249" s="52"/>
    </row>
    <row r="250" spans="1:11" ht="15" customHeight="1" x14ac:dyDescent="0.25">
      <c r="A250" s="182"/>
      <c r="B250" s="56"/>
      <c r="C250" s="43"/>
      <c r="D250" s="37" t="s">
        <v>8</v>
      </c>
      <c r="E250" s="37" t="s">
        <v>8</v>
      </c>
      <c r="F250" s="37" t="s">
        <v>8</v>
      </c>
      <c r="G250" s="37" t="s">
        <v>8</v>
      </c>
      <c r="H250" s="177"/>
      <c r="I250" s="161"/>
      <c r="J250" s="52"/>
    </row>
    <row r="251" spans="1:11" ht="24.95" customHeight="1" x14ac:dyDescent="0.25">
      <c r="A251" s="182"/>
      <c r="B251" s="56" t="s">
        <v>346</v>
      </c>
      <c r="C251" s="43" t="s">
        <v>10</v>
      </c>
      <c r="D251" s="29">
        <v>190000</v>
      </c>
      <c r="E251" s="29">
        <v>220000</v>
      </c>
      <c r="F251" s="29">
        <v>280000</v>
      </c>
      <c r="G251" s="29">
        <v>310000</v>
      </c>
      <c r="H251" s="177"/>
      <c r="I251" s="161"/>
      <c r="J251" s="52"/>
    </row>
    <row r="252" spans="1:11" ht="24.95" customHeight="1" x14ac:dyDescent="0.25">
      <c r="A252" s="182"/>
      <c r="B252" s="56" t="s">
        <v>347</v>
      </c>
      <c r="C252" s="43" t="s">
        <v>10</v>
      </c>
      <c r="D252" s="29">
        <v>220000</v>
      </c>
      <c r="E252" s="29">
        <v>260000</v>
      </c>
      <c r="F252" s="29"/>
      <c r="G252" s="29"/>
      <c r="H252" s="177"/>
      <c r="I252" s="161"/>
      <c r="J252" s="52"/>
    </row>
    <row r="253" spans="1:11" ht="24.95" customHeight="1" x14ac:dyDescent="0.25">
      <c r="A253" s="182"/>
      <c r="B253" s="56" t="s">
        <v>348</v>
      </c>
      <c r="C253" s="177" t="s">
        <v>355</v>
      </c>
      <c r="D253" s="29">
        <v>190000</v>
      </c>
      <c r="E253" s="29">
        <v>250000</v>
      </c>
      <c r="F253" s="29"/>
      <c r="G253" s="29"/>
      <c r="H253" s="177"/>
      <c r="I253" s="161"/>
      <c r="J253" s="52"/>
    </row>
    <row r="254" spans="1:11" ht="24.95" customHeight="1" x14ac:dyDescent="0.25">
      <c r="A254" s="182"/>
      <c r="B254" s="56" t="s">
        <v>349</v>
      </c>
      <c r="C254" s="177"/>
      <c r="D254" s="29">
        <v>170000</v>
      </c>
      <c r="E254" s="29">
        <v>210000</v>
      </c>
      <c r="F254" s="29"/>
      <c r="G254" s="29"/>
      <c r="H254" s="177"/>
      <c r="I254" s="161"/>
      <c r="J254" s="52"/>
    </row>
    <row r="255" spans="1:11" ht="24.95" customHeight="1" x14ac:dyDescent="0.25">
      <c r="A255" s="182"/>
      <c r="B255" s="56" t="s">
        <v>350</v>
      </c>
      <c r="C255" s="177"/>
      <c r="D255" s="29">
        <v>220000</v>
      </c>
      <c r="E255" s="29">
        <v>300000</v>
      </c>
      <c r="F255" s="29"/>
      <c r="G255" s="29"/>
      <c r="H255" s="177"/>
      <c r="I255" s="161"/>
      <c r="J255" s="52"/>
    </row>
    <row r="256" spans="1:11" ht="24.95" customHeight="1" x14ac:dyDescent="0.25">
      <c r="A256" s="182"/>
      <c r="B256" s="56" t="s">
        <v>351</v>
      </c>
      <c r="C256" s="177"/>
      <c r="D256" s="29">
        <v>170000</v>
      </c>
      <c r="E256" s="29">
        <v>200000</v>
      </c>
      <c r="F256" s="29"/>
      <c r="G256" s="29"/>
      <c r="H256" s="177"/>
      <c r="I256" s="161"/>
      <c r="J256" s="52"/>
    </row>
    <row r="257" spans="1:10" ht="24.95" customHeight="1" x14ac:dyDescent="0.25">
      <c r="A257" s="182"/>
      <c r="B257" s="56" t="s">
        <v>352</v>
      </c>
      <c r="C257" s="177"/>
      <c r="D257" s="29">
        <v>130000</v>
      </c>
      <c r="E257" s="29">
        <v>160000</v>
      </c>
      <c r="F257" s="29"/>
      <c r="G257" s="29"/>
      <c r="H257" s="177"/>
      <c r="I257" s="161"/>
      <c r="J257" s="52"/>
    </row>
    <row r="258" spans="1:10" ht="24.95" customHeight="1" x14ac:dyDescent="0.25">
      <c r="A258" s="182"/>
      <c r="B258" s="56" t="s">
        <v>353</v>
      </c>
      <c r="C258" s="177"/>
      <c r="D258" s="29">
        <v>180000</v>
      </c>
      <c r="E258" s="29">
        <v>220000</v>
      </c>
      <c r="F258" s="29"/>
      <c r="G258" s="29"/>
      <c r="H258" s="177"/>
      <c r="I258" s="161"/>
      <c r="J258" s="52"/>
    </row>
    <row r="259" spans="1:10" s="30" customFormat="1" ht="24.95" customHeight="1" x14ac:dyDescent="0.25">
      <c r="A259" s="182"/>
      <c r="B259" s="62" t="s">
        <v>354</v>
      </c>
      <c r="C259" s="177"/>
      <c r="D259" s="29">
        <v>230000</v>
      </c>
      <c r="E259" s="29">
        <v>270000</v>
      </c>
      <c r="F259" s="29"/>
      <c r="G259" s="29"/>
      <c r="H259" s="177"/>
      <c r="I259" s="161"/>
      <c r="J259" s="50"/>
    </row>
    <row r="260" spans="1:10" s="30" customFormat="1" ht="22.5" x14ac:dyDescent="0.25">
      <c r="A260" s="171" t="s">
        <v>378</v>
      </c>
      <c r="B260" s="173" t="s">
        <v>379</v>
      </c>
      <c r="C260" s="161" t="s">
        <v>36</v>
      </c>
      <c r="D260" s="63" t="s">
        <v>373</v>
      </c>
      <c r="E260" s="38" t="s">
        <v>374</v>
      </c>
      <c r="F260" s="38" t="s">
        <v>375</v>
      </c>
      <c r="G260" s="38" t="s">
        <v>376</v>
      </c>
      <c r="H260" s="165" t="s">
        <v>377</v>
      </c>
      <c r="I260" s="165" t="s">
        <v>435</v>
      </c>
      <c r="J260" s="50"/>
    </row>
    <row r="261" spans="1:10" s="30" customFormat="1" ht="15" customHeight="1" x14ac:dyDescent="0.25">
      <c r="A261" s="172"/>
      <c r="B261" s="173"/>
      <c r="C261" s="161"/>
      <c r="D261" s="63" t="s">
        <v>37</v>
      </c>
      <c r="E261" s="63">
        <v>1</v>
      </c>
      <c r="F261" s="38">
        <v>130000</v>
      </c>
      <c r="G261" s="38">
        <v>115000</v>
      </c>
      <c r="H261" s="166"/>
      <c r="I261" s="166"/>
      <c r="J261" s="50"/>
    </row>
    <row r="262" spans="1:10" s="30" customFormat="1" ht="15" customHeight="1" x14ac:dyDescent="0.25">
      <c r="A262" s="172"/>
      <c r="B262" s="173"/>
      <c r="C262" s="161"/>
      <c r="D262" s="63" t="s">
        <v>28</v>
      </c>
      <c r="E262" s="63">
        <v>2</v>
      </c>
      <c r="F262" s="38">
        <v>150000</v>
      </c>
      <c r="G262" s="38">
        <v>140000</v>
      </c>
      <c r="H262" s="166"/>
      <c r="I262" s="166"/>
      <c r="J262" s="50"/>
    </row>
    <row r="263" spans="1:10" s="30" customFormat="1" ht="15" customHeight="1" x14ac:dyDescent="0.25">
      <c r="A263" s="172"/>
      <c r="B263" s="173" t="s">
        <v>380</v>
      </c>
      <c r="C263" s="161"/>
      <c r="D263" s="63" t="s">
        <v>29</v>
      </c>
      <c r="E263" s="63">
        <v>3</v>
      </c>
      <c r="F263" s="38">
        <v>210000</v>
      </c>
      <c r="G263" s="38">
        <v>180000</v>
      </c>
      <c r="H263" s="166"/>
      <c r="I263" s="166"/>
      <c r="J263" s="50"/>
    </row>
    <row r="264" spans="1:10" s="30" customFormat="1" ht="15" customHeight="1" x14ac:dyDescent="0.25">
      <c r="A264" s="172"/>
      <c r="B264" s="173"/>
      <c r="C264" s="161"/>
      <c r="D264" s="63" t="s">
        <v>30</v>
      </c>
      <c r="E264" s="63">
        <v>4</v>
      </c>
      <c r="F264" s="38">
        <v>240000</v>
      </c>
      <c r="G264" s="38">
        <v>200000</v>
      </c>
      <c r="H264" s="166"/>
      <c r="I264" s="166"/>
      <c r="J264" s="50"/>
    </row>
    <row r="265" spans="1:10" s="30" customFormat="1" ht="15" customHeight="1" x14ac:dyDescent="0.25">
      <c r="A265" s="172"/>
      <c r="B265" s="173"/>
      <c r="C265" s="161"/>
      <c r="D265" s="63" t="s">
        <v>228</v>
      </c>
      <c r="E265" s="63">
        <v>5</v>
      </c>
      <c r="F265" s="38">
        <v>330000</v>
      </c>
      <c r="G265" s="38">
        <v>275000</v>
      </c>
      <c r="H265" s="166"/>
      <c r="I265" s="166"/>
      <c r="J265" s="50"/>
    </row>
    <row r="266" spans="1:10" s="30" customFormat="1" ht="15" customHeight="1" x14ac:dyDescent="0.25">
      <c r="A266" s="172"/>
      <c r="B266" s="173" t="s">
        <v>381</v>
      </c>
      <c r="C266" s="161"/>
      <c r="D266" s="63" t="s">
        <v>31</v>
      </c>
      <c r="E266" s="63">
        <v>1</v>
      </c>
      <c r="F266" s="38">
        <v>150000</v>
      </c>
      <c r="G266" s="38">
        <v>130000</v>
      </c>
      <c r="H266" s="166"/>
      <c r="I266" s="166"/>
      <c r="J266" s="50"/>
    </row>
    <row r="267" spans="1:10" s="30" customFormat="1" ht="15" customHeight="1" x14ac:dyDescent="0.25">
      <c r="A267" s="172"/>
      <c r="B267" s="173"/>
      <c r="C267" s="161"/>
      <c r="D267" s="63" t="s">
        <v>31</v>
      </c>
      <c r="E267" s="63">
        <v>2</v>
      </c>
      <c r="F267" s="38">
        <v>170000</v>
      </c>
      <c r="G267" s="38">
        <v>150000</v>
      </c>
      <c r="H267" s="167"/>
      <c r="I267" s="167"/>
      <c r="J267" s="50"/>
    </row>
    <row r="268" spans="1:10" s="30" customFormat="1" ht="112.5" customHeight="1" x14ac:dyDescent="0.25">
      <c r="A268" s="171" t="s">
        <v>431</v>
      </c>
      <c r="B268" s="162" t="s">
        <v>432</v>
      </c>
      <c r="C268" s="165" t="s">
        <v>10</v>
      </c>
      <c r="D268" s="157" t="s">
        <v>18</v>
      </c>
      <c r="E268" s="158"/>
      <c r="F268" s="158"/>
      <c r="G268" s="159"/>
      <c r="H268" s="161" t="s">
        <v>436</v>
      </c>
      <c r="I268" s="165" t="s">
        <v>437</v>
      </c>
    </row>
    <row r="269" spans="1:10" s="30" customFormat="1" ht="15" customHeight="1" x14ac:dyDescent="0.25">
      <c r="A269" s="172"/>
      <c r="B269" s="163"/>
      <c r="C269" s="166"/>
      <c r="D269" s="50" t="s">
        <v>433</v>
      </c>
      <c r="E269" s="160">
        <v>170600</v>
      </c>
      <c r="F269" s="160"/>
      <c r="G269" s="160"/>
      <c r="H269" s="161"/>
      <c r="I269" s="166"/>
    </row>
    <row r="270" spans="1:10" s="30" customFormat="1" ht="15" customHeight="1" x14ac:dyDescent="0.25">
      <c r="A270" s="172"/>
      <c r="B270" s="163"/>
      <c r="C270" s="166"/>
      <c r="D270" s="50" t="s">
        <v>434</v>
      </c>
      <c r="E270" s="160">
        <v>186500</v>
      </c>
      <c r="F270" s="160"/>
      <c r="G270" s="160"/>
      <c r="H270" s="161"/>
      <c r="I270" s="166"/>
    </row>
    <row r="271" spans="1:10" s="30" customFormat="1" ht="15" customHeight="1" x14ac:dyDescent="0.25">
      <c r="A271" s="172"/>
      <c r="B271" s="164"/>
      <c r="C271" s="167"/>
      <c r="D271" s="50" t="s">
        <v>29</v>
      </c>
      <c r="E271" s="160">
        <v>226200</v>
      </c>
      <c r="F271" s="160"/>
      <c r="G271" s="160"/>
      <c r="H271" s="161"/>
      <c r="I271" s="167"/>
    </row>
    <row r="272" spans="1:10" s="30" customFormat="1" x14ac:dyDescent="0.25">
      <c r="A272" s="150"/>
      <c r="B272" s="85"/>
      <c r="C272" s="86"/>
    </row>
    <row r="273" spans="1:3" s="30" customFormat="1" x14ac:dyDescent="0.25">
      <c r="A273" s="148"/>
      <c r="B273" s="85"/>
      <c r="C273" s="86"/>
    </row>
    <row r="274" spans="1:3" s="30" customFormat="1" x14ac:dyDescent="0.25">
      <c r="A274" s="148"/>
      <c r="B274" s="85"/>
      <c r="C274" s="86"/>
    </row>
    <row r="275" spans="1:3" s="30" customFormat="1" x14ac:dyDescent="0.25">
      <c r="A275" s="148"/>
      <c r="B275" s="85"/>
      <c r="C275" s="86"/>
    </row>
    <row r="276" spans="1:3" s="30" customFormat="1" x14ac:dyDescent="0.25">
      <c r="A276" s="148"/>
      <c r="B276" s="85"/>
      <c r="C276" s="86"/>
    </row>
    <row r="277" spans="1:3" s="30" customFormat="1" x14ac:dyDescent="0.25">
      <c r="A277" s="148"/>
      <c r="B277" s="85"/>
      <c r="C277" s="86"/>
    </row>
    <row r="278" spans="1:3" s="30" customFormat="1" x14ac:dyDescent="0.25">
      <c r="A278" s="148"/>
      <c r="B278" s="85"/>
      <c r="C278" s="86"/>
    </row>
    <row r="279" spans="1:3" s="30" customFormat="1" x14ac:dyDescent="0.25">
      <c r="A279" s="148"/>
      <c r="B279" s="85"/>
      <c r="C279" s="86"/>
    </row>
    <row r="280" spans="1:3" s="30" customFormat="1" x14ac:dyDescent="0.25">
      <c r="A280" s="148"/>
      <c r="B280" s="85"/>
      <c r="C280" s="86"/>
    </row>
    <row r="281" spans="1:3" s="30" customFormat="1" x14ac:dyDescent="0.25">
      <c r="A281" s="148"/>
      <c r="B281" s="85"/>
      <c r="C281" s="86"/>
    </row>
    <row r="282" spans="1:3" s="30" customFormat="1" x14ac:dyDescent="0.25">
      <c r="A282" s="148"/>
      <c r="B282" s="85"/>
      <c r="C282" s="86"/>
    </row>
    <row r="283" spans="1:3" s="30" customFormat="1" x14ac:dyDescent="0.25">
      <c r="A283" s="148"/>
      <c r="B283" s="85"/>
      <c r="C283" s="86"/>
    </row>
    <row r="284" spans="1:3" s="30" customFormat="1" x14ac:dyDescent="0.25">
      <c r="A284" s="148"/>
      <c r="B284" s="85"/>
      <c r="C284" s="86"/>
    </row>
    <row r="285" spans="1:3" s="30" customFormat="1" x14ac:dyDescent="0.25">
      <c r="A285" s="148"/>
      <c r="B285" s="85"/>
      <c r="C285" s="86"/>
    </row>
    <row r="286" spans="1:3" s="30" customFormat="1" x14ac:dyDescent="0.25">
      <c r="A286" s="148"/>
      <c r="B286" s="85"/>
      <c r="C286" s="86"/>
    </row>
    <row r="287" spans="1:3" s="30" customFormat="1" x14ac:dyDescent="0.25">
      <c r="A287" s="148"/>
      <c r="B287" s="85"/>
      <c r="C287" s="86"/>
    </row>
    <row r="288" spans="1:3" s="30" customFormat="1" x14ac:dyDescent="0.25">
      <c r="A288" s="148"/>
      <c r="B288" s="85"/>
      <c r="C288" s="86"/>
    </row>
    <row r="289" spans="1:3" s="30" customFormat="1" x14ac:dyDescent="0.25">
      <c r="A289" s="148"/>
      <c r="B289" s="85"/>
      <c r="C289" s="86"/>
    </row>
    <row r="290" spans="1:3" s="30" customFormat="1" x14ac:dyDescent="0.25">
      <c r="A290" s="148"/>
      <c r="B290" s="85"/>
      <c r="C290" s="86"/>
    </row>
    <row r="291" spans="1:3" s="30" customFormat="1" x14ac:dyDescent="0.25">
      <c r="A291" s="148"/>
      <c r="B291" s="85"/>
      <c r="C291" s="86"/>
    </row>
    <row r="292" spans="1:3" s="30" customFormat="1" x14ac:dyDescent="0.25">
      <c r="A292" s="148"/>
      <c r="B292" s="85"/>
      <c r="C292" s="86"/>
    </row>
    <row r="293" spans="1:3" s="30" customFormat="1" x14ac:dyDescent="0.25">
      <c r="A293" s="148"/>
      <c r="B293" s="85"/>
      <c r="C293" s="86"/>
    </row>
    <row r="294" spans="1:3" s="30" customFormat="1" x14ac:dyDescent="0.25">
      <c r="A294" s="148"/>
      <c r="B294" s="85"/>
      <c r="C294" s="86"/>
    </row>
    <row r="295" spans="1:3" s="30" customFormat="1" x14ac:dyDescent="0.25">
      <c r="A295" s="148"/>
      <c r="B295" s="85"/>
      <c r="C295" s="86"/>
    </row>
    <row r="296" spans="1:3" s="30" customFormat="1" x14ac:dyDescent="0.25">
      <c r="A296" s="148"/>
      <c r="B296" s="85"/>
      <c r="C296" s="86"/>
    </row>
    <row r="297" spans="1:3" s="30" customFormat="1" x14ac:dyDescent="0.25">
      <c r="A297" s="148"/>
      <c r="B297" s="85"/>
      <c r="C297" s="86"/>
    </row>
    <row r="298" spans="1:3" s="30" customFormat="1" x14ac:dyDescent="0.25">
      <c r="A298" s="148"/>
      <c r="B298" s="85"/>
      <c r="C298" s="86"/>
    </row>
    <row r="299" spans="1:3" s="30" customFormat="1" x14ac:dyDescent="0.25">
      <c r="A299" s="148"/>
      <c r="B299" s="85"/>
      <c r="C299" s="86"/>
    </row>
    <row r="300" spans="1:3" s="30" customFormat="1" x14ac:dyDescent="0.25">
      <c r="A300" s="148"/>
      <c r="B300" s="85"/>
      <c r="C300" s="86"/>
    </row>
    <row r="301" spans="1:3" s="30" customFormat="1" x14ac:dyDescent="0.25">
      <c r="A301" s="148"/>
      <c r="B301" s="85"/>
      <c r="C301" s="86"/>
    </row>
    <row r="302" spans="1:3" s="30" customFormat="1" x14ac:dyDescent="0.25">
      <c r="A302" s="148"/>
      <c r="B302" s="85"/>
      <c r="C302" s="86"/>
    </row>
    <row r="303" spans="1:3" s="30" customFormat="1" x14ac:dyDescent="0.25">
      <c r="A303" s="148"/>
      <c r="B303" s="85"/>
      <c r="C303" s="86"/>
    </row>
    <row r="304" spans="1:3" s="30" customFormat="1" x14ac:dyDescent="0.25">
      <c r="A304" s="148"/>
      <c r="B304" s="85"/>
      <c r="C304" s="86"/>
    </row>
    <row r="305" spans="1:3" s="30" customFormat="1" x14ac:dyDescent="0.25">
      <c r="A305" s="148"/>
      <c r="B305" s="85"/>
      <c r="C305" s="86"/>
    </row>
    <row r="306" spans="1:3" s="30" customFormat="1" x14ac:dyDescent="0.25">
      <c r="A306" s="148"/>
      <c r="B306" s="85"/>
      <c r="C306" s="86"/>
    </row>
    <row r="307" spans="1:3" s="30" customFormat="1" x14ac:dyDescent="0.25">
      <c r="A307" s="148"/>
      <c r="B307" s="85"/>
      <c r="C307" s="86"/>
    </row>
    <row r="308" spans="1:3" s="30" customFormat="1" x14ac:dyDescent="0.25">
      <c r="A308" s="148"/>
      <c r="B308" s="85"/>
      <c r="C308" s="86"/>
    </row>
    <row r="309" spans="1:3" s="30" customFormat="1" x14ac:dyDescent="0.25">
      <c r="A309" s="148"/>
      <c r="B309" s="85"/>
      <c r="C309" s="86"/>
    </row>
    <row r="310" spans="1:3" s="30" customFormat="1" x14ac:dyDescent="0.25">
      <c r="A310" s="148"/>
      <c r="B310" s="85"/>
      <c r="C310" s="86"/>
    </row>
    <row r="311" spans="1:3" s="30" customFormat="1" x14ac:dyDescent="0.25">
      <c r="A311" s="148"/>
      <c r="B311" s="85"/>
      <c r="C311" s="86"/>
    </row>
    <row r="312" spans="1:3" s="30" customFormat="1" x14ac:dyDescent="0.25">
      <c r="A312" s="148"/>
      <c r="B312" s="85"/>
      <c r="C312" s="86"/>
    </row>
    <row r="313" spans="1:3" s="30" customFormat="1" x14ac:dyDescent="0.25">
      <c r="A313" s="148"/>
      <c r="B313" s="85"/>
      <c r="C313" s="86"/>
    </row>
  </sheetData>
  <mergeCells count="314">
    <mergeCell ref="D85:E85"/>
    <mergeCell ref="F85:G85"/>
    <mergeCell ref="D88:E88"/>
    <mergeCell ref="F88:G88"/>
    <mergeCell ref="D91:E91"/>
    <mergeCell ref="F91:G91"/>
    <mergeCell ref="A268:A271"/>
    <mergeCell ref="C268:C271"/>
    <mergeCell ref="B193:B196"/>
    <mergeCell ref="C207:C210"/>
    <mergeCell ref="A236:A247"/>
    <mergeCell ref="B189:B192"/>
    <mergeCell ref="B197:B201"/>
    <mergeCell ref="B168:B172"/>
    <mergeCell ref="C168:C172"/>
    <mergeCell ref="C193:C196"/>
    <mergeCell ref="D73:E73"/>
    <mergeCell ref="F73:G73"/>
    <mergeCell ref="C73:C75"/>
    <mergeCell ref="D76:E76"/>
    <mergeCell ref="F76:G76"/>
    <mergeCell ref="D79:E79"/>
    <mergeCell ref="F79:G79"/>
    <mergeCell ref="D82:E82"/>
    <mergeCell ref="F82:G82"/>
    <mergeCell ref="D64:E64"/>
    <mergeCell ref="F64:G64"/>
    <mergeCell ref="C61:C63"/>
    <mergeCell ref="C64:C66"/>
    <mergeCell ref="C67:C69"/>
    <mergeCell ref="D67:E67"/>
    <mergeCell ref="F67:G67"/>
    <mergeCell ref="C70:C72"/>
    <mergeCell ref="D70:E70"/>
    <mergeCell ref="F70:G70"/>
    <mergeCell ref="D52:E52"/>
    <mergeCell ref="F52:G52"/>
    <mergeCell ref="D55:E55"/>
    <mergeCell ref="F55:G55"/>
    <mergeCell ref="C58:C60"/>
    <mergeCell ref="D58:E58"/>
    <mergeCell ref="F58:G58"/>
    <mergeCell ref="D61:E61"/>
    <mergeCell ref="F61:G61"/>
    <mergeCell ref="D40:E40"/>
    <mergeCell ref="F40:G40"/>
    <mergeCell ref="D43:E43"/>
    <mergeCell ref="F43:G43"/>
    <mergeCell ref="D46:E46"/>
    <mergeCell ref="F46:G46"/>
    <mergeCell ref="D49:E49"/>
    <mergeCell ref="F49:G49"/>
    <mergeCell ref="I33:I35"/>
    <mergeCell ref="D16:E16"/>
    <mergeCell ref="F16:G16"/>
    <mergeCell ref="D19:E19"/>
    <mergeCell ref="F19:G19"/>
    <mergeCell ref="D22:E22"/>
    <mergeCell ref="F22:G22"/>
    <mergeCell ref="D25:E25"/>
    <mergeCell ref="F25:G25"/>
    <mergeCell ref="D28:E28"/>
    <mergeCell ref="F28:G28"/>
    <mergeCell ref="D2:E2"/>
    <mergeCell ref="F2:G2"/>
    <mergeCell ref="H5:H15"/>
    <mergeCell ref="D10:G10"/>
    <mergeCell ref="D11:G11"/>
    <mergeCell ref="D12:E12"/>
    <mergeCell ref="F12:G12"/>
    <mergeCell ref="D13:E13"/>
    <mergeCell ref="F13:G13"/>
    <mergeCell ref="D14:E14"/>
    <mergeCell ref="F14:G14"/>
    <mergeCell ref="D15:E15"/>
    <mergeCell ref="F15:G15"/>
    <mergeCell ref="D5:G5"/>
    <mergeCell ref="D6:E6"/>
    <mergeCell ref="F6:G6"/>
    <mergeCell ref="D7:E7"/>
    <mergeCell ref="F7:G7"/>
    <mergeCell ref="D8:E8"/>
    <mergeCell ref="F8:G8"/>
    <mergeCell ref="D9:E9"/>
    <mergeCell ref="F9:G9"/>
    <mergeCell ref="I94:I214"/>
    <mergeCell ref="H94:H98"/>
    <mergeCell ref="H99:H104"/>
    <mergeCell ref="H105:H109"/>
    <mergeCell ref="H110:H114"/>
    <mergeCell ref="H115:H118"/>
    <mergeCell ref="H119:H122"/>
    <mergeCell ref="H123:H127"/>
    <mergeCell ref="H128:H131"/>
    <mergeCell ref="H132:H137"/>
    <mergeCell ref="H138:H140"/>
    <mergeCell ref="H141:H144"/>
    <mergeCell ref="H145:H149"/>
    <mergeCell ref="H150:H154"/>
    <mergeCell ref="H155:H159"/>
    <mergeCell ref="H160:H163"/>
    <mergeCell ref="H164:H167"/>
    <mergeCell ref="H168:H172"/>
    <mergeCell ref="H173:H178"/>
    <mergeCell ref="H179:H184"/>
    <mergeCell ref="H185:H188"/>
    <mergeCell ref="H189:H192"/>
    <mergeCell ref="H193:H196"/>
    <mergeCell ref="H197:H201"/>
    <mergeCell ref="H202:H206"/>
    <mergeCell ref="H207:H210"/>
    <mergeCell ref="H211:H214"/>
    <mergeCell ref="B211:B214"/>
    <mergeCell ref="B232:B233"/>
    <mergeCell ref="C232:C233"/>
    <mergeCell ref="A219:A235"/>
    <mergeCell ref="B230:B231"/>
    <mergeCell ref="C230:C231"/>
    <mergeCell ref="B234:B235"/>
    <mergeCell ref="C234:C235"/>
    <mergeCell ref="B207:B210"/>
    <mergeCell ref="D235:E235"/>
    <mergeCell ref="F235:G235"/>
    <mergeCell ref="D215:G215"/>
    <mergeCell ref="E216:F216"/>
    <mergeCell ref="E217:F217"/>
    <mergeCell ref="B215:B218"/>
    <mergeCell ref="C215:C218"/>
    <mergeCell ref="A215:A218"/>
    <mergeCell ref="E218:F218"/>
    <mergeCell ref="F234:G234"/>
    <mergeCell ref="C211:C214"/>
    <mergeCell ref="C189:C192"/>
    <mergeCell ref="C197:C201"/>
    <mergeCell ref="C179:C184"/>
    <mergeCell ref="C202:C206"/>
    <mergeCell ref="B202:B206"/>
    <mergeCell ref="B155:B159"/>
    <mergeCell ref="C141:C144"/>
    <mergeCell ref="B141:B144"/>
    <mergeCell ref="C150:C154"/>
    <mergeCell ref="B150:B154"/>
    <mergeCell ref="C155:C159"/>
    <mergeCell ref="B185:B188"/>
    <mergeCell ref="C160:C163"/>
    <mergeCell ref="B160:B163"/>
    <mergeCell ref="B173:B178"/>
    <mergeCell ref="B179:B184"/>
    <mergeCell ref="C185:C188"/>
    <mergeCell ref="C173:C178"/>
    <mergeCell ref="B164:B167"/>
    <mergeCell ref="B91:B93"/>
    <mergeCell ref="C91:C93"/>
    <mergeCell ref="B94:B98"/>
    <mergeCell ref="C94:C98"/>
    <mergeCell ref="C99:C104"/>
    <mergeCell ref="A94:A214"/>
    <mergeCell ref="C164:C167"/>
    <mergeCell ref="C110:C114"/>
    <mergeCell ref="B110:B114"/>
    <mergeCell ref="B99:B104"/>
    <mergeCell ref="B123:B127"/>
    <mergeCell ref="C123:C127"/>
    <mergeCell ref="B128:B131"/>
    <mergeCell ref="C138:C140"/>
    <mergeCell ref="C115:C118"/>
    <mergeCell ref="B115:B118"/>
    <mergeCell ref="B138:B140"/>
    <mergeCell ref="C132:C137"/>
    <mergeCell ref="B132:B137"/>
    <mergeCell ref="C119:C122"/>
    <mergeCell ref="B119:B122"/>
    <mergeCell ref="C128:C131"/>
    <mergeCell ref="B145:B149"/>
    <mergeCell ref="C145:C149"/>
    <mergeCell ref="B2:B4"/>
    <mergeCell ref="B31:B33"/>
    <mergeCell ref="B34:B36"/>
    <mergeCell ref="B37:B39"/>
    <mergeCell ref="B16:B18"/>
    <mergeCell ref="B19:B21"/>
    <mergeCell ref="B22:B24"/>
    <mergeCell ref="B25:B27"/>
    <mergeCell ref="B5:B15"/>
    <mergeCell ref="B28:B30"/>
    <mergeCell ref="B43:B45"/>
    <mergeCell ref="C88:C90"/>
    <mergeCell ref="B88:B90"/>
    <mergeCell ref="C76:C78"/>
    <mergeCell ref="B76:B78"/>
    <mergeCell ref="B82:B84"/>
    <mergeCell ref="C82:C84"/>
    <mergeCell ref="C85:C87"/>
    <mergeCell ref="B85:B87"/>
    <mergeCell ref="B79:B81"/>
    <mergeCell ref="C49:C51"/>
    <mergeCell ref="C52:C54"/>
    <mergeCell ref="B67:B69"/>
    <mergeCell ref="B70:B72"/>
    <mergeCell ref="B58:B60"/>
    <mergeCell ref="B61:B63"/>
    <mergeCell ref="B64:B66"/>
    <mergeCell ref="C79:C81"/>
    <mergeCell ref="B49:B51"/>
    <mergeCell ref="B52:B54"/>
    <mergeCell ref="C55:C57"/>
    <mergeCell ref="B55:B57"/>
    <mergeCell ref="B73:B75"/>
    <mergeCell ref="D1:G1"/>
    <mergeCell ref="C253:C259"/>
    <mergeCell ref="A248:A259"/>
    <mergeCell ref="H219:H235"/>
    <mergeCell ref="I219:I235"/>
    <mergeCell ref="D227:E227"/>
    <mergeCell ref="F227:G227"/>
    <mergeCell ref="D226:E226"/>
    <mergeCell ref="F226:G226"/>
    <mergeCell ref="D228:E228"/>
    <mergeCell ref="F228:G228"/>
    <mergeCell ref="D229:E229"/>
    <mergeCell ref="F229:G229"/>
    <mergeCell ref="D231:E231"/>
    <mergeCell ref="F231:G231"/>
    <mergeCell ref="D232:E232"/>
    <mergeCell ref="F232:G232"/>
    <mergeCell ref="D233:E233"/>
    <mergeCell ref="F233:G233"/>
    <mergeCell ref="D234:E234"/>
    <mergeCell ref="F219:G219"/>
    <mergeCell ref="D220:E220"/>
    <mergeCell ref="F220:G220"/>
    <mergeCell ref="D221:E221"/>
    <mergeCell ref="D31:E31"/>
    <mergeCell ref="F31:G31"/>
    <mergeCell ref="D34:E34"/>
    <mergeCell ref="F34:G34"/>
    <mergeCell ref="D37:E37"/>
    <mergeCell ref="F37:G37"/>
    <mergeCell ref="C105:C109"/>
    <mergeCell ref="B105:B109"/>
    <mergeCell ref="A2:A93"/>
    <mergeCell ref="C2:C4"/>
    <mergeCell ref="C5:C15"/>
    <mergeCell ref="C16:C18"/>
    <mergeCell ref="C19:C21"/>
    <mergeCell ref="C22:C24"/>
    <mergeCell ref="C25:C27"/>
    <mergeCell ref="C28:C30"/>
    <mergeCell ref="C31:C33"/>
    <mergeCell ref="C34:C36"/>
    <mergeCell ref="B46:B48"/>
    <mergeCell ref="C46:C48"/>
    <mergeCell ref="C37:C39"/>
    <mergeCell ref="C40:C42"/>
    <mergeCell ref="C43:C45"/>
    <mergeCell ref="B40:B42"/>
    <mergeCell ref="I215:I218"/>
    <mergeCell ref="H215:H218"/>
    <mergeCell ref="D248:G248"/>
    <mergeCell ref="H248:H259"/>
    <mergeCell ref="I248:I259"/>
    <mergeCell ref="D236:E236"/>
    <mergeCell ref="F236:G236"/>
    <mergeCell ref="D237:E237"/>
    <mergeCell ref="F237:G237"/>
    <mergeCell ref="D238:E238"/>
    <mergeCell ref="F238:G238"/>
    <mergeCell ref="D239:E239"/>
    <mergeCell ref="F239:G239"/>
    <mergeCell ref="D240:E240"/>
    <mergeCell ref="F240:G240"/>
    <mergeCell ref="D241:E241"/>
    <mergeCell ref="F241:G241"/>
    <mergeCell ref="D242:E242"/>
    <mergeCell ref="F242:G242"/>
    <mergeCell ref="D243:E243"/>
    <mergeCell ref="A260:A267"/>
    <mergeCell ref="H260:H267"/>
    <mergeCell ref="I260:I267"/>
    <mergeCell ref="B260:B262"/>
    <mergeCell ref="B263:B265"/>
    <mergeCell ref="B266:B267"/>
    <mergeCell ref="D245:E245"/>
    <mergeCell ref="F245:G245"/>
    <mergeCell ref="D246:E246"/>
    <mergeCell ref="F246:G246"/>
    <mergeCell ref="D247:E247"/>
    <mergeCell ref="F247:G247"/>
    <mergeCell ref="H236:H247"/>
    <mergeCell ref="I236:I247"/>
    <mergeCell ref="D268:G268"/>
    <mergeCell ref="E269:G269"/>
    <mergeCell ref="E270:G270"/>
    <mergeCell ref="E271:G271"/>
    <mergeCell ref="H268:H271"/>
    <mergeCell ref="B268:B271"/>
    <mergeCell ref="I268:I271"/>
    <mergeCell ref="I28:I31"/>
    <mergeCell ref="F243:G243"/>
    <mergeCell ref="D244:E244"/>
    <mergeCell ref="F244:G244"/>
    <mergeCell ref="C260:C267"/>
    <mergeCell ref="D224:E224"/>
    <mergeCell ref="F224:G224"/>
    <mergeCell ref="D225:E225"/>
    <mergeCell ref="F225:G225"/>
    <mergeCell ref="D230:E230"/>
    <mergeCell ref="F230:G230"/>
    <mergeCell ref="D219:E219"/>
    <mergeCell ref="F221:G221"/>
    <mergeCell ref="D222:E222"/>
    <mergeCell ref="F222:G222"/>
    <mergeCell ref="D223:E223"/>
    <mergeCell ref="F223:G223"/>
  </mergeCells>
  <printOptions horizontalCentered="1"/>
  <pageMargins left="0.31496062992125984" right="0.31496062992125984" top="0.55118110236220474" bottom="0.35433070866141736"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9"/>
  <sheetViews>
    <sheetView workbookViewId="0">
      <selection activeCell="G62" sqref="G62"/>
    </sheetView>
  </sheetViews>
  <sheetFormatPr baseColWidth="10" defaultRowHeight="12.75" x14ac:dyDescent="0.25"/>
  <cols>
    <col min="1" max="1" width="7.85546875" style="8" customWidth="1"/>
    <col min="2" max="2" width="30.7109375" style="7" customWidth="1"/>
    <col min="3" max="3" width="14.140625" style="9" bestFit="1" customWidth="1"/>
    <col min="4" max="4" width="30.42578125" style="9" bestFit="1" customWidth="1"/>
    <col min="5" max="5" width="17.140625" style="9" bestFit="1" customWidth="1"/>
    <col min="6" max="6" width="27.28515625" style="9" bestFit="1" customWidth="1"/>
    <col min="7" max="7" width="39" style="9" customWidth="1"/>
    <col min="8" max="16384" width="11.42578125" style="7"/>
  </cols>
  <sheetData>
    <row r="1" spans="1:7" s="1" customFormat="1" ht="12.75" customHeight="1" x14ac:dyDescent="0.2">
      <c r="A1" s="239" t="s">
        <v>119</v>
      </c>
      <c r="B1" s="239"/>
      <c r="C1" s="239"/>
      <c r="D1" s="239"/>
      <c r="E1" s="239"/>
      <c r="F1" s="239"/>
      <c r="G1" s="239"/>
    </row>
    <row r="2" spans="1:7" s="1" customFormat="1" ht="13.5" thickBot="1" x14ac:dyDescent="0.3">
      <c r="A2" s="2"/>
      <c r="C2" s="3"/>
      <c r="D2" s="3"/>
      <c r="E2" s="3"/>
      <c r="F2" s="3"/>
      <c r="G2" s="3"/>
    </row>
    <row r="3" spans="1:7" s="2" customFormat="1" ht="14.25" thickTop="1" thickBot="1" x14ac:dyDescent="0.3">
      <c r="A3" s="4" t="s">
        <v>182</v>
      </c>
      <c r="B3" s="5" t="s">
        <v>0</v>
      </c>
      <c r="C3" s="5" t="s">
        <v>1</v>
      </c>
      <c r="D3" s="5" t="s">
        <v>17</v>
      </c>
      <c r="E3" s="5" t="s">
        <v>125</v>
      </c>
      <c r="F3" s="6" t="s">
        <v>12</v>
      </c>
      <c r="G3" s="6" t="s">
        <v>3</v>
      </c>
    </row>
    <row r="4" spans="1:7" s="1" customFormat="1" ht="20.100000000000001" customHeight="1" thickTop="1" x14ac:dyDescent="0.25">
      <c r="A4" s="223" t="s">
        <v>16</v>
      </c>
      <c r="B4" s="95" t="s">
        <v>4</v>
      </c>
      <c r="C4" s="96" t="s">
        <v>10</v>
      </c>
      <c r="D4" s="97" t="s">
        <v>132</v>
      </c>
      <c r="E4" s="241" t="s">
        <v>288</v>
      </c>
      <c r="F4" s="244" t="s">
        <v>287</v>
      </c>
      <c r="G4" s="245" t="s">
        <v>289</v>
      </c>
    </row>
    <row r="5" spans="1:7" s="1" customFormat="1" ht="20.100000000000001" customHeight="1" x14ac:dyDescent="0.25">
      <c r="A5" s="224"/>
      <c r="B5" s="98" t="s">
        <v>11</v>
      </c>
      <c r="C5" s="99" t="s">
        <v>10</v>
      </c>
      <c r="D5" s="100" t="s">
        <v>133</v>
      </c>
      <c r="E5" s="242"/>
      <c r="F5" s="242"/>
      <c r="G5" s="242"/>
    </row>
    <row r="6" spans="1:7" ht="20.100000000000001" customHeight="1" x14ac:dyDescent="0.25">
      <c r="A6" s="224"/>
      <c r="B6" s="98" t="s">
        <v>5</v>
      </c>
      <c r="C6" s="99" t="s">
        <v>10</v>
      </c>
      <c r="D6" s="100" t="s">
        <v>134</v>
      </c>
      <c r="E6" s="242"/>
      <c r="F6" s="242"/>
      <c r="G6" s="242"/>
    </row>
    <row r="7" spans="1:7" ht="20.100000000000001" customHeight="1" x14ac:dyDescent="0.25">
      <c r="A7" s="224"/>
      <c r="B7" s="98" t="s">
        <v>6</v>
      </c>
      <c r="C7" s="99" t="s">
        <v>10</v>
      </c>
      <c r="D7" s="100" t="s">
        <v>135</v>
      </c>
      <c r="E7" s="242"/>
      <c r="F7" s="242"/>
      <c r="G7" s="242"/>
    </row>
    <row r="8" spans="1:7" ht="20.100000000000001" customHeight="1" x14ac:dyDescent="0.25">
      <c r="A8" s="224"/>
      <c r="B8" s="98" t="s">
        <v>7</v>
      </c>
      <c r="C8" s="99" t="s">
        <v>10</v>
      </c>
      <c r="D8" s="100" t="s">
        <v>136</v>
      </c>
      <c r="E8" s="242"/>
      <c r="F8" s="242"/>
      <c r="G8" s="242"/>
    </row>
    <row r="9" spans="1:7" s="1" customFormat="1" ht="20.100000000000001" customHeight="1" x14ac:dyDescent="0.25">
      <c r="A9" s="224"/>
      <c r="B9" s="98" t="s">
        <v>13</v>
      </c>
      <c r="C9" s="99" t="s">
        <v>10</v>
      </c>
      <c r="D9" s="100" t="s">
        <v>137</v>
      </c>
      <c r="E9" s="242"/>
      <c r="F9" s="242"/>
      <c r="G9" s="242"/>
    </row>
    <row r="10" spans="1:7" ht="20.100000000000001" customHeight="1" x14ac:dyDescent="0.25">
      <c r="A10" s="224"/>
      <c r="B10" s="98" t="s">
        <v>14</v>
      </c>
      <c r="C10" s="99" t="s">
        <v>10</v>
      </c>
      <c r="D10" s="101" t="s">
        <v>187</v>
      </c>
      <c r="E10" s="242"/>
      <c r="F10" s="242"/>
      <c r="G10" s="242"/>
    </row>
    <row r="11" spans="1:7" ht="20.100000000000001" customHeight="1" x14ac:dyDescent="0.25">
      <c r="A11" s="224"/>
      <c r="B11" s="98" t="s">
        <v>15</v>
      </c>
      <c r="C11" s="99" t="s">
        <v>10</v>
      </c>
      <c r="D11" s="101" t="s">
        <v>188</v>
      </c>
      <c r="E11" s="242"/>
      <c r="F11" s="242"/>
      <c r="G11" s="242"/>
    </row>
    <row r="12" spans="1:7" ht="20.100000000000001" customHeight="1" x14ac:dyDescent="0.25">
      <c r="A12" s="224"/>
      <c r="B12" s="98" t="s">
        <v>191</v>
      </c>
      <c r="C12" s="102" t="s">
        <v>190</v>
      </c>
      <c r="D12" s="101" t="s">
        <v>192</v>
      </c>
      <c r="E12" s="242"/>
      <c r="F12" s="242"/>
      <c r="G12" s="242"/>
    </row>
    <row r="13" spans="1:7" ht="20.100000000000001" customHeight="1" x14ac:dyDescent="0.25">
      <c r="A13" s="224"/>
      <c r="B13" s="103" t="s">
        <v>142</v>
      </c>
      <c r="C13" s="99" t="s">
        <v>152</v>
      </c>
      <c r="D13" s="100" t="s">
        <v>143</v>
      </c>
      <c r="E13" s="242"/>
      <c r="F13" s="242"/>
      <c r="G13" s="242"/>
    </row>
    <row r="14" spans="1:7" ht="20.100000000000001" customHeight="1" x14ac:dyDescent="0.25">
      <c r="A14" s="224"/>
      <c r="B14" s="103" t="s">
        <v>443</v>
      </c>
      <c r="C14" s="99" t="s">
        <v>152</v>
      </c>
      <c r="D14" s="100"/>
      <c r="E14" s="242"/>
      <c r="F14" s="242"/>
      <c r="G14" s="242"/>
    </row>
    <row r="15" spans="1:7" ht="20.100000000000001" customHeight="1" x14ac:dyDescent="0.25">
      <c r="A15" s="224"/>
      <c r="B15" s="103" t="s">
        <v>291</v>
      </c>
      <c r="C15" s="99" t="s">
        <v>150</v>
      </c>
      <c r="D15" s="100" t="s">
        <v>292</v>
      </c>
      <c r="E15" s="242"/>
      <c r="F15" s="242"/>
      <c r="G15" s="242"/>
    </row>
    <row r="16" spans="1:7" ht="20.100000000000001" customHeight="1" x14ac:dyDescent="0.25">
      <c r="A16" s="224"/>
      <c r="B16" s="98" t="s">
        <v>138</v>
      </c>
      <c r="C16" s="99" t="s">
        <v>21</v>
      </c>
      <c r="D16" s="100" t="s">
        <v>139</v>
      </c>
      <c r="E16" s="242"/>
      <c r="F16" s="242"/>
      <c r="G16" s="242"/>
    </row>
    <row r="17" spans="1:7" ht="20.100000000000001" customHeight="1" x14ac:dyDescent="0.25">
      <c r="A17" s="224"/>
      <c r="B17" s="98" t="s">
        <v>138</v>
      </c>
      <c r="C17" s="99" t="s">
        <v>36</v>
      </c>
      <c r="D17" s="100" t="s">
        <v>140</v>
      </c>
      <c r="E17" s="242"/>
      <c r="F17" s="242"/>
      <c r="G17" s="242"/>
    </row>
    <row r="18" spans="1:7" ht="20.100000000000001" customHeight="1" x14ac:dyDescent="0.25">
      <c r="A18" s="224"/>
      <c r="B18" s="103" t="s">
        <v>141</v>
      </c>
      <c r="C18" s="99" t="s">
        <v>35</v>
      </c>
      <c r="D18" s="101" t="s">
        <v>198</v>
      </c>
      <c r="E18" s="242"/>
      <c r="F18" s="242"/>
      <c r="G18" s="242"/>
    </row>
    <row r="19" spans="1:7" ht="20.100000000000001" customHeight="1" x14ac:dyDescent="0.25">
      <c r="A19" s="224"/>
      <c r="B19" s="103" t="s">
        <v>197</v>
      </c>
      <c r="C19" s="99" t="s">
        <v>35</v>
      </c>
      <c r="D19" s="101" t="s">
        <v>293</v>
      </c>
      <c r="E19" s="242"/>
      <c r="F19" s="242"/>
      <c r="G19" s="242"/>
    </row>
    <row r="20" spans="1:7" ht="20.100000000000001" customHeight="1" x14ac:dyDescent="0.25">
      <c r="A20" s="224"/>
      <c r="B20" s="103" t="s">
        <v>145</v>
      </c>
      <c r="C20" s="99" t="s">
        <v>35</v>
      </c>
      <c r="D20" s="100" t="s">
        <v>144</v>
      </c>
      <c r="E20" s="242"/>
      <c r="F20" s="242"/>
      <c r="G20" s="242"/>
    </row>
    <row r="21" spans="1:7" ht="20.100000000000001" customHeight="1" x14ac:dyDescent="0.25">
      <c r="A21" s="224"/>
      <c r="B21" s="103" t="s">
        <v>145</v>
      </c>
      <c r="C21" s="99" t="s">
        <v>73</v>
      </c>
      <c r="D21" s="100" t="s">
        <v>146</v>
      </c>
      <c r="E21" s="242"/>
      <c r="F21" s="242"/>
      <c r="G21" s="242"/>
    </row>
    <row r="22" spans="1:7" ht="20.100000000000001" customHeight="1" x14ac:dyDescent="0.25">
      <c r="A22" s="224"/>
      <c r="B22" s="103" t="s">
        <v>294</v>
      </c>
      <c r="C22" s="99" t="s">
        <v>73</v>
      </c>
      <c r="D22" s="100" t="s">
        <v>295</v>
      </c>
      <c r="E22" s="242"/>
      <c r="F22" s="242"/>
      <c r="G22" s="242"/>
    </row>
    <row r="23" spans="1:7" ht="20.100000000000001" customHeight="1" x14ac:dyDescent="0.25">
      <c r="A23" s="224"/>
      <c r="B23" s="103" t="s">
        <v>15</v>
      </c>
      <c r="C23" s="99" t="s">
        <v>73</v>
      </c>
      <c r="D23" s="100" t="s">
        <v>181</v>
      </c>
      <c r="E23" s="242"/>
      <c r="F23" s="242"/>
      <c r="G23" s="242"/>
    </row>
    <row r="24" spans="1:7" ht="20.100000000000001" customHeight="1" x14ac:dyDescent="0.25">
      <c r="A24" s="224"/>
      <c r="B24" s="103" t="s">
        <v>145</v>
      </c>
      <c r="C24" s="99" t="s">
        <v>147</v>
      </c>
      <c r="D24" s="100" t="s">
        <v>148</v>
      </c>
      <c r="E24" s="242"/>
      <c r="F24" s="242"/>
      <c r="G24" s="242"/>
    </row>
    <row r="25" spans="1:7" ht="20.100000000000001" customHeight="1" x14ac:dyDescent="0.25">
      <c r="A25" s="224"/>
      <c r="B25" s="98" t="s">
        <v>149</v>
      </c>
      <c r="C25" s="99" t="s">
        <v>150</v>
      </c>
      <c r="D25" s="100" t="s">
        <v>151</v>
      </c>
      <c r="E25" s="242"/>
      <c r="F25" s="242"/>
      <c r="G25" s="242"/>
    </row>
    <row r="26" spans="1:7" ht="20.100000000000001" customHeight="1" x14ac:dyDescent="0.25">
      <c r="A26" s="224"/>
      <c r="B26" s="98" t="s">
        <v>203</v>
      </c>
      <c r="C26" s="99" t="s">
        <v>115</v>
      </c>
      <c r="D26" s="100" t="s">
        <v>290</v>
      </c>
      <c r="E26" s="242"/>
      <c r="F26" s="242"/>
      <c r="G26" s="242"/>
    </row>
    <row r="27" spans="1:7" ht="20.100000000000001" customHeight="1" x14ac:dyDescent="0.25">
      <c r="A27" s="224"/>
      <c r="B27" s="98" t="s">
        <v>204</v>
      </c>
      <c r="C27" s="99" t="s">
        <v>205</v>
      </c>
      <c r="D27" s="100" t="s">
        <v>296</v>
      </c>
      <c r="E27" s="242"/>
      <c r="F27" s="242"/>
      <c r="G27" s="242"/>
    </row>
    <row r="28" spans="1:7" ht="25.5" x14ac:dyDescent="0.25">
      <c r="A28" s="224"/>
      <c r="B28" s="98" t="s">
        <v>206</v>
      </c>
      <c r="C28" s="104" t="s">
        <v>207</v>
      </c>
      <c r="D28" s="104" t="s">
        <v>214</v>
      </c>
      <c r="E28" s="242"/>
      <c r="F28" s="242"/>
      <c r="G28" s="242"/>
    </row>
    <row r="29" spans="1:7" ht="20.100000000000001" customHeight="1" x14ac:dyDescent="0.25">
      <c r="A29" s="224"/>
      <c r="B29" s="98" t="s">
        <v>208</v>
      </c>
      <c r="C29" s="104" t="s">
        <v>209</v>
      </c>
      <c r="D29" s="105" t="s">
        <v>215</v>
      </c>
      <c r="E29" s="242"/>
      <c r="F29" s="242"/>
      <c r="G29" s="242"/>
    </row>
    <row r="30" spans="1:7" ht="20.100000000000001" customHeight="1" x14ac:dyDescent="0.25">
      <c r="A30" s="224"/>
      <c r="B30" s="98" t="s">
        <v>210</v>
      </c>
      <c r="C30" s="104" t="s">
        <v>211</v>
      </c>
      <c r="D30" s="100" t="s">
        <v>297</v>
      </c>
      <c r="E30" s="242"/>
      <c r="F30" s="242"/>
      <c r="G30" s="242"/>
    </row>
    <row r="31" spans="1:7" ht="20.100000000000001" customHeight="1" thickBot="1" x14ac:dyDescent="0.3">
      <c r="A31" s="225"/>
      <c r="B31" s="106" t="s">
        <v>299</v>
      </c>
      <c r="C31" s="107" t="s">
        <v>213</v>
      </c>
      <c r="D31" s="108" t="s">
        <v>298</v>
      </c>
      <c r="E31" s="243"/>
      <c r="F31" s="243"/>
      <c r="G31" s="243"/>
    </row>
    <row r="32" spans="1:7" s="11" customFormat="1" ht="52.5" customHeight="1" thickTop="1" x14ac:dyDescent="0.25">
      <c r="A32" s="223" t="s">
        <v>20</v>
      </c>
      <c r="B32" s="109" t="s">
        <v>225</v>
      </c>
      <c r="C32" s="110" t="s">
        <v>21</v>
      </c>
      <c r="D32" s="110" t="s">
        <v>221</v>
      </c>
      <c r="E32" s="110">
        <v>3184872886</v>
      </c>
      <c r="F32" s="110" t="s">
        <v>126</v>
      </c>
      <c r="G32" s="111" t="s">
        <v>22</v>
      </c>
    </row>
    <row r="33" spans="1:7" s="11" customFormat="1" ht="15" x14ac:dyDescent="0.2">
      <c r="A33" s="224"/>
      <c r="B33" s="109" t="s">
        <v>227</v>
      </c>
      <c r="C33" s="110" t="s">
        <v>21</v>
      </c>
      <c r="D33" s="112" t="s">
        <v>439</v>
      </c>
      <c r="E33" s="110">
        <v>3184872886</v>
      </c>
      <c r="F33" s="110" t="s">
        <v>126</v>
      </c>
      <c r="G33" s="113" t="s">
        <v>229</v>
      </c>
    </row>
    <row r="34" spans="1:7" s="11" customFormat="1" ht="51" x14ac:dyDescent="0.25">
      <c r="A34" s="224"/>
      <c r="B34" s="109" t="s">
        <v>226</v>
      </c>
      <c r="C34" s="110" t="s">
        <v>175</v>
      </c>
      <c r="D34" s="110" t="s">
        <v>440</v>
      </c>
      <c r="E34" s="110" t="s">
        <v>224</v>
      </c>
      <c r="F34" s="110" t="s">
        <v>223</v>
      </c>
      <c r="G34" s="111" t="s">
        <v>222</v>
      </c>
    </row>
    <row r="35" spans="1:7" s="1" customFormat="1" ht="39" thickBot="1" x14ac:dyDescent="0.3">
      <c r="A35" s="225"/>
      <c r="B35" s="106" t="s">
        <v>23</v>
      </c>
      <c r="C35" s="114" t="s">
        <v>24</v>
      </c>
      <c r="D35" s="114" t="s">
        <v>27</v>
      </c>
      <c r="E35" s="114" t="s">
        <v>183</v>
      </c>
      <c r="F35" s="114" t="s">
        <v>25</v>
      </c>
      <c r="G35" s="115" t="s">
        <v>26</v>
      </c>
    </row>
    <row r="36" spans="1:7" s="1" customFormat="1" ht="20.100000000000001" customHeight="1" thickTop="1" x14ac:dyDescent="0.25">
      <c r="A36" s="223" t="s">
        <v>118</v>
      </c>
      <c r="B36" s="116" t="s">
        <v>38</v>
      </c>
      <c r="C36" s="96" t="s">
        <v>10</v>
      </c>
      <c r="D36" s="96" t="s">
        <v>41</v>
      </c>
      <c r="E36" s="96">
        <v>6154400</v>
      </c>
      <c r="F36" s="221" t="s">
        <v>130</v>
      </c>
      <c r="G36" s="221" t="s">
        <v>131</v>
      </c>
    </row>
    <row r="37" spans="1:7" s="1" customFormat="1" ht="25.5" x14ac:dyDescent="0.25">
      <c r="A37" s="224"/>
      <c r="B37" s="117" t="s">
        <v>42</v>
      </c>
      <c r="C37" s="99" t="s">
        <v>10</v>
      </c>
      <c r="D37" s="99" t="s">
        <v>41</v>
      </c>
      <c r="E37" s="99">
        <v>5923600</v>
      </c>
      <c r="F37" s="222"/>
      <c r="G37" s="222"/>
    </row>
    <row r="38" spans="1:7" s="1" customFormat="1" ht="20.100000000000001" customHeight="1" x14ac:dyDescent="0.25">
      <c r="A38" s="224"/>
      <c r="B38" s="98" t="s">
        <v>46</v>
      </c>
      <c r="C38" s="99" t="s">
        <v>10</v>
      </c>
      <c r="D38" s="99" t="s">
        <v>47</v>
      </c>
      <c r="E38" s="99">
        <v>5921111</v>
      </c>
      <c r="F38" s="222"/>
      <c r="G38" s="222"/>
    </row>
    <row r="39" spans="1:7" s="1" customFormat="1" ht="20.100000000000001" customHeight="1" x14ac:dyDescent="0.25">
      <c r="A39" s="224"/>
      <c r="B39" s="117" t="s">
        <v>48</v>
      </c>
      <c r="C39" s="99" t="s">
        <v>10</v>
      </c>
      <c r="D39" s="99" t="s">
        <v>49</v>
      </c>
      <c r="E39" s="99">
        <v>6343630</v>
      </c>
      <c r="F39" s="222"/>
      <c r="G39" s="222"/>
    </row>
    <row r="40" spans="1:7" s="1" customFormat="1" ht="20.100000000000001" customHeight="1" x14ac:dyDescent="0.25">
      <c r="A40" s="224"/>
      <c r="B40" s="98" t="s">
        <v>50</v>
      </c>
      <c r="C40" s="99" t="s">
        <v>10</v>
      </c>
      <c r="D40" s="99" t="s">
        <v>51</v>
      </c>
      <c r="E40" s="99">
        <v>5111555</v>
      </c>
      <c r="F40" s="222"/>
      <c r="G40" s="222"/>
    </row>
    <row r="41" spans="1:7" s="1" customFormat="1" ht="20.100000000000001" customHeight="1" x14ac:dyDescent="0.25">
      <c r="A41" s="224"/>
      <c r="B41" s="98" t="s">
        <v>52</v>
      </c>
      <c r="C41" s="99" t="s">
        <v>10</v>
      </c>
      <c r="D41" s="99" t="s">
        <v>53</v>
      </c>
      <c r="E41" s="99">
        <v>3468246</v>
      </c>
      <c r="F41" s="222"/>
      <c r="G41" s="222"/>
    </row>
    <row r="42" spans="1:7" s="1" customFormat="1" ht="20.100000000000001" customHeight="1" x14ac:dyDescent="0.25">
      <c r="A42" s="224"/>
      <c r="B42" s="117" t="s">
        <v>54</v>
      </c>
      <c r="C42" s="99" t="s">
        <v>10</v>
      </c>
      <c r="D42" s="99" t="s">
        <v>55</v>
      </c>
      <c r="E42" s="99">
        <v>5978240</v>
      </c>
      <c r="F42" s="222"/>
      <c r="G42" s="222"/>
    </row>
    <row r="43" spans="1:7" s="1" customFormat="1" ht="25.5" x14ac:dyDescent="0.25">
      <c r="A43" s="224"/>
      <c r="B43" s="117" t="s">
        <v>56</v>
      </c>
      <c r="C43" s="99" t="s">
        <v>10</v>
      </c>
      <c r="D43" s="99" t="s">
        <v>59</v>
      </c>
      <c r="E43" s="99">
        <v>5977788</v>
      </c>
      <c r="F43" s="222"/>
      <c r="G43" s="222"/>
    </row>
    <row r="44" spans="1:7" s="1" customFormat="1" ht="25.5" x14ac:dyDescent="0.25">
      <c r="A44" s="224"/>
      <c r="B44" s="117" t="s">
        <v>60</v>
      </c>
      <c r="C44" s="99" t="s">
        <v>36</v>
      </c>
      <c r="D44" s="99" t="s">
        <v>64</v>
      </c>
      <c r="E44" s="99">
        <v>8823225</v>
      </c>
      <c r="F44" s="222"/>
      <c r="G44" s="222"/>
    </row>
    <row r="45" spans="1:7" s="1" customFormat="1" ht="25.5" x14ac:dyDescent="0.25">
      <c r="A45" s="224"/>
      <c r="B45" s="98" t="s">
        <v>66</v>
      </c>
      <c r="C45" s="99" t="s">
        <v>35</v>
      </c>
      <c r="D45" s="99" t="s">
        <v>67</v>
      </c>
      <c r="E45" s="99" t="s">
        <v>300</v>
      </c>
      <c r="F45" s="222"/>
      <c r="G45" s="222"/>
    </row>
    <row r="46" spans="1:7" s="1" customFormat="1" ht="23.25" customHeight="1" x14ac:dyDescent="0.25">
      <c r="A46" s="224"/>
      <c r="B46" s="98" t="s">
        <v>69</v>
      </c>
      <c r="C46" s="99" t="s">
        <v>35</v>
      </c>
      <c r="D46" s="99" t="s">
        <v>71</v>
      </c>
      <c r="E46" s="99">
        <v>6550085</v>
      </c>
      <c r="F46" s="222"/>
      <c r="G46" s="222"/>
    </row>
    <row r="47" spans="1:7" s="1" customFormat="1" ht="23.25" customHeight="1" x14ac:dyDescent="0.25">
      <c r="A47" s="224"/>
      <c r="B47" s="98" t="s">
        <v>301</v>
      </c>
      <c r="C47" s="99" t="s">
        <v>35</v>
      </c>
      <c r="D47" s="99" t="s">
        <v>302</v>
      </c>
      <c r="E47" s="99"/>
      <c r="F47" s="222"/>
      <c r="G47" s="222"/>
    </row>
    <row r="48" spans="1:7" s="1" customFormat="1" ht="23.25" customHeight="1" x14ac:dyDescent="0.25">
      <c r="A48" s="224"/>
      <c r="B48" s="98" t="s">
        <v>72</v>
      </c>
      <c r="C48" s="99" t="s">
        <v>73</v>
      </c>
      <c r="D48" s="99" t="s">
        <v>75</v>
      </c>
      <c r="E48" s="99">
        <v>3360000</v>
      </c>
      <c r="F48" s="222"/>
      <c r="G48" s="222"/>
    </row>
    <row r="49" spans="1:7" s="1" customFormat="1" ht="25.5" x14ac:dyDescent="0.25">
      <c r="A49" s="224"/>
      <c r="B49" s="98" t="s">
        <v>74</v>
      </c>
      <c r="C49" s="99" t="s">
        <v>73</v>
      </c>
      <c r="D49" s="99" t="s">
        <v>75</v>
      </c>
      <c r="E49" s="99">
        <v>3360000</v>
      </c>
      <c r="F49" s="222"/>
      <c r="G49" s="222"/>
    </row>
    <row r="50" spans="1:7" s="1" customFormat="1" ht="24.75" customHeight="1" x14ac:dyDescent="0.25">
      <c r="A50" s="224"/>
      <c r="B50" s="117" t="s">
        <v>77</v>
      </c>
      <c r="C50" s="99" t="s">
        <v>21</v>
      </c>
      <c r="D50" s="99" t="s">
        <v>78</v>
      </c>
      <c r="E50" s="99">
        <v>3696300</v>
      </c>
      <c r="F50" s="222"/>
      <c r="G50" s="222"/>
    </row>
    <row r="51" spans="1:7" s="1" customFormat="1" ht="24.75" customHeight="1" x14ac:dyDescent="0.25">
      <c r="A51" s="224"/>
      <c r="B51" s="117" t="s">
        <v>79</v>
      </c>
      <c r="C51" s="99" t="s">
        <v>21</v>
      </c>
      <c r="D51" s="99" t="s">
        <v>80</v>
      </c>
      <c r="E51" s="99">
        <v>3698380</v>
      </c>
      <c r="F51" s="222"/>
      <c r="G51" s="222"/>
    </row>
    <row r="52" spans="1:7" s="1" customFormat="1" ht="24.75" customHeight="1" x14ac:dyDescent="0.25">
      <c r="A52" s="224"/>
      <c r="B52" s="117" t="s">
        <v>81</v>
      </c>
      <c r="C52" s="99" t="s">
        <v>21</v>
      </c>
      <c r="D52" s="99" t="s">
        <v>82</v>
      </c>
      <c r="E52" s="99">
        <v>6041544</v>
      </c>
      <c r="F52" s="222"/>
      <c r="G52" s="222"/>
    </row>
    <row r="53" spans="1:7" s="1" customFormat="1" ht="24.75" customHeight="1" x14ac:dyDescent="0.25">
      <c r="A53" s="224"/>
      <c r="B53" s="117" t="s">
        <v>84</v>
      </c>
      <c r="C53" s="99" t="s">
        <v>85</v>
      </c>
      <c r="D53" s="99" t="s">
        <v>86</v>
      </c>
      <c r="E53" s="99">
        <v>7850944</v>
      </c>
      <c r="F53" s="222"/>
      <c r="G53" s="222"/>
    </row>
    <row r="54" spans="1:7" s="1" customFormat="1" ht="33.75" customHeight="1" x14ac:dyDescent="0.25">
      <c r="A54" s="224"/>
      <c r="B54" s="117" t="s">
        <v>93</v>
      </c>
      <c r="C54" s="99" t="s">
        <v>89</v>
      </c>
      <c r="D54" s="99" t="s">
        <v>94</v>
      </c>
      <c r="E54" s="99">
        <v>4320486</v>
      </c>
      <c r="F54" s="222"/>
      <c r="G54" s="222"/>
    </row>
    <row r="55" spans="1:7" s="1" customFormat="1" ht="33.75" customHeight="1" x14ac:dyDescent="0.25">
      <c r="A55" s="224"/>
      <c r="B55" s="117" t="s">
        <v>95</v>
      </c>
      <c r="C55" s="99" t="s">
        <v>96</v>
      </c>
      <c r="D55" s="99" t="s">
        <v>97</v>
      </c>
      <c r="E55" s="99">
        <v>8879690</v>
      </c>
      <c r="F55" s="222"/>
      <c r="G55" s="222"/>
    </row>
    <row r="56" spans="1:7" s="1" customFormat="1" ht="33.75" customHeight="1" x14ac:dyDescent="0.25">
      <c r="A56" s="224"/>
      <c r="B56" s="98" t="s">
        <v>98</v>
      </c>
      <c r="C56" s="99" t="s">
        <v>96</v>
      </c>
      <c r="D56" s="99" t="s">
        <v>99</v>
      </c>
      <c r="E56" s="99">
        <v>8842009</v>
      </c>
      <c r="F56" s="222"/>
      <c r="G56" s="222"/>
    </row>
    <row r="57" spans="1:7" s="1" customFormat="1" ht="25.5" x14ac:dyDescent="0.25">
      <c r="A57" s="224"/>
      <c r="B57" s="98" t="s">
        <v>100</v>
      </c>
      <c r="C57" s="99" t="s">
        <v>96</v>
      </c>
      <c r="D57" s="99" t="s">
        <v>101</v>
      </c>
      <c r="E57" s="99"/>
      <c r="F57" s="222"/>
      <c r="G57" s="222"/>
    </row>
    <row r="58" spans="1:7" s="1" customFormat="1" ht="20.100000000000001" customHeight="1" x14ac:dyDescent="0.25">
      <c r="A58" s="224"/>
      <c r="B58" s="98" t="s">
        <v>103</v>
      </c>
      <c r="C58" s="99" t="s">
        <v>104</v>
      </c>
      <c r="D58" s="99" t="s">
        <v>105</v>
      </c>
      <c r="E58" s="99">
        <v>2666111</v>
      </c>
      <c r="F58" s="222"/>
      <c r="G58" s="222"/>
    </row>
    <row r="59" spans="1:7" s="1" customFormat="1" ht="20.100000000000001" customHeight="1" x14ac:dyDescent="0.25">
      <c r="A59" s="224"/>
      <c r="B59" s="98" t="s">
        <v>106</v>
      </c>
      <c r="C59" s="99" t="s">
        <v>32</v>
      </c>
      <c r="D59" s="99" t="s">
        <v>107</v>
      </c>
      <c r="E59" s="99">
        <v>6852200</v>
      </c>
      <c r="F59" s="222"/>
      <c r="G59" s="222"/>
    </row>
    <row r="60" spans="1:7" s="1" customFormat="1" ht="25.5" x14ac:dyDescent="0.25">
      <c r="A60" s="224"/>
      <c r="B60" s="98" t="s">
        <v>110</v>
      </c>
      <c r="C60" s="99" t="s">
        <v>111</v>
      </c>
      <c r="D60" s="99" t="s">
        <v>113</v>
      </c>
      <c r="E60" s="99" t="s">
        <v>303</v>
      </c>
      <c r="F60" s="222"/>
      <c r="G60" s="222"/>
    </row>
    <row r="61" spans="1:7" s="1" customFormat="1" ht="20.100000000000001" customHeight="1" thickBot="1" x14ac:dyDescent="0.3">
      <c r="A61" s="225"/>
      <c r="B61" s="106" t="s">
        <v>114</v>
      </c>
      <c r="C61" s="114" t="s">
        <v>115</v>
      </c>
      <c r="D61" s="114" t="s">
        <v>116</v>
      </c>
      <c r="E61" s="114" t="s">
        <v>304</v>
      </c>
      <c r="F61" s="240"/>
      <c r="G61" s="240"/>
    </row>
    <row r="62" spans="1:7" s="11" customFormat="1" ht="52.5" thickTop="1" thickBot="1" x14ac:dyDescent="0.3">
      <c r="A62" s="17"/>
      <c r="B62" s="118" t="s">
        <v>121</v>
      </c>
      <c r="C62" s="119" t="s">
        <v>35</v>
      </c>
      <c r="D62" s="119" t="s">
        <v>127</v>
      </c>
      <c r="E62" s="119" t="s">
        <v>129</v>
      </c>
      <c r="F62" s="119" t="s">
        <v>230</v>
      </c>
      <c r="G62" s="120" t="s">
        <v>128</v>
      </c>
    </row>
    <row r="63" spans="1:7" s="1" customFormat="1" ht="109.5" customHeight="1" thickTop="1" thickBot="1" x14ac:dyDescent="0.3">
      <c r="A63" s="10" t="s">
        <v>176</v>
      </c>
      <c r="B63" s="121" t="s">
        <v>177</v>
      </c>
      <c r="C63" s="122" t="s">
        <v>10</v>
      </c>
      <c r="D63" s="122" t="s">
        <v>178</v>
      </c>
      <c r="E63" s="122" t="s">
        <v>184</v>
      </c>
      <c r="F63" s="122" t="s">
        <v>179</v>
      </c>
      <c r="G63" s="122" t="s">
        <v>180</v>
      </c>
    </row>
    <row r="64" spans="1:7" ht="20.100000000000001" customHeight="1" thickTop="1" x14ac:dyDescent="0.25">
      <c r="A64" s="210" t="s">
        <v>153</v>
      </c>
      <c r="B64" s="25" t="s">
        <v>154</v>
      </c>
      <c r="C64" s="96" t="s">
        <v>10</v>
      </c>
      <c r="D64" s="96" t="s">
        <v>161</v>
      </c>
      <c r="E64" s="213" t="s">
        <v>172</v>
      </c>
      <c r="F64" s="213" t="s">
        <v>242</v>
      </c>
      <c r="G64" s="232" t="s">
        <v>243</v>
      </c>
    </row>
    <row r="65" spans="1:7" ht="20.100000000000001" customHeight="1" x14ac:dyDescent="0.25">
      <c r="A65" s="212"/>
      <c r="B65" s="123" t="s">
        <v>155</v>
      </c>
      <c r="C65" s="99" t="s">
        <v>10</v>
      </c>
      <c r="D65" s="99" t="s">
        <v>162</v>
      </c>
      <c r="E65" s="214"/>
      <c r="F65" s="214"/>
      <c r="G65" s="233"/>
    </row>
    <row r="66" spans="1:7" ht="20.100000000000001" customHeight="1" x14ac:dyDescent="0.25">
      <c r="A66" s="212"/>
      <c r="B66" s="123" t="s">
        <v>156</v>
      </c>
      <c r="C66" s="99" t="s">
        <v>10</v>
      </c>
      <c r="D66" s="99" t="s">
        <v>163</v>
      </c>
      <c r="E66" s="214"/>
      <c r="F66" s="214"/>
      <c r="G66" s="233"/>
    </row>
    <row r="67" spans="1:7" ht="20.100000000000001" customHeight="1" x14ac:dyDescent="0.25">
      <c r="A67" s="212"/>
      <c r="B67" s="123" t="s">
        <v>157</v>
      </c>
      <c r="C67" s="99" t="s">
        <v>10</v>
      </c>
      <c r="D67" s="99" t="s">
        <v>164</v>
      </c>
      <c r="E67" s="214"/>
      <c r="F67" s="214"/>
      <c r="G67" s="233"/>
    </row>
    <row r="68" spans="1:7" ht="20.100000000000001" customHeight="1" x14ac:dyDescent="0.25">
      <c r="A68" s="212"/>
      <c r="B68" s="123" t="s">
        <v>158</v>
      </c>
      <c r="C68" s="99" t="s">
        <v>10</v>
      </c>
      <c r="D68" s="99" t="s">
        <v>165</v>
      </c>
      <c r="E68" s="214"/>
      <c r="F68" s="214"/>
      <c r="G68" s="233"/>
    </row>
    <row r="69" spans="1:7" ht="20.100000000000001" customHeight="1" x14ac:dyDescent="0.25">
      <c r="A69" s="212"/>
      <c r="B69" s="123" t="s">
        <v>159</v>
      </c>
      <c r="C69" s="99" t="s">
        <v>10</v>
      </c>
      <c r="D69" s="99" t="s">
        <v>166</v>
      </c>
      <c r="E69" s="214"/>
      <c r="F69" s="214"/>
      <c r="G69" s="233"/>
    </row>
    <row r="70" spans="1:7" ht="20.100000000000001" customHeight="1" x14ac:dyDescent="0.25">
      <c r="A70" s="212"/>
      <c r="B70" s="123" t="s">
        <v>160</v>
      </c>
      <c r="C70" s="99" t="s">
        <v>21</v>
      </c>
      <c r="D70" s="99" t="s">
        <v>167</v>
      </c>
      <c r="E70" s="214"/>
      <c r="F70" s="214"/>
      <c r="G70" s="233"/>
    </row>
    <row r="71" spans="1:7" ht="20.100000000000001" customHeight="1" x14ac:dyDescent="0.25">
      <c r="A71" s="212"/>
      <c r="B71" s="123" t="s">
        <v>235</v>
      </c>
      <c r="C71" s="99" t="s">
        <v>73</v>
      </c>
      <c r="D71" s="99" t="s">
        <v>237</v>
      </c>
      <c r="E71" s="214"/>
      <c r="F71" s="214"/>
      <c r="G71" s="233"/>
    </row>
    <row r="72" spans="1:7" ht="20.100000000000001" customHeight="1" x14ac:dyDescent="0.25">
      <c r="A72" s="212"/>
      <c r="B72" s="123" t="s">
        <v>240</v>
      </c>
      <c r="C72" s="99" t="s">
        <v>217</v>
      </c>
      <c r="D72" s="99" t="s">
        <v>241</v>
      </c>
      <c r="E72" s="214"/>
      <c r="F72" s="214"/>
      <c r="G72" s="233"/>
    </row>
    <row r="73" spans="1:7" ht="20.100000000000001" customHeight="1" x14ac:dyDescent="0.25">
      <c r="A73" s="212"/>
      <c r="B73" s="98" t="s">
        <v>168</v>
      </c>
      <c r="C73" s="99" t="s">
        <v>10</v>
      </c>
      <c r="D73" s="99" t="s">
        <v>169</v>
      </c>
      <c r="E73" s="214"/>
      <c r="F73" s="214"/>
      <c r="G73" s="233"/>
    </row>
    <row r="74" spans="1:7" ht="20.100000000000001" customHeight="1" x14ac:dyDescent="0.25">
      <c r="A74" s="212"/>
      <c r="B74" s="124" t="s">
        <v>238</v>
      </c>
      <c r="C74" s="125" t="s">
        <v>10</v>
      </c>
      <c r="D74" s="99" t="s">
        <v>239</v>
      </c>
      <c r="E74" s="231"/>
      <c r="F74" s="231"/>
      <c r="G74" s="233"/>
    </row>
    <row r="75" spans="1:7" ht="20.100000000000001" customHeight="1" thickBot="1" x14ac:dyDescent="0.3">
      <c r="A75" s="211"/>
      <c r="B75" s="126" t="s">
        <v>170</v>
      </c>
      <c r="C75" s="114" t="s">
        <v>10</v>
      </c>
      <c r="D75" s="114" t="s">
        <v>171</v>
      </c>
      <c r="E75" s="215"/>
      <c r="F75" s="215"/>
      <c r="G75" s="234"/>
    </row>
    <row r="76" spans="1:7" ht="44.25" customHeight="1" thickTop="1" x14ac:dyDescent="0.25">
      <c r="A76" s="237" t="s">
        <v>246</v>
      </c>
      <c r="B76" s="25" t="s">
        <v>245</v>
      </c>
      <c r="C76" s="15" t="s">
        <v>10</v>
      </c>
      <c r="D76" s="96" t="s">
        <v>305</v>
      </c>
      <c r="E76" s="96" t="s">
        <v>248</v>
      </c>
      <c r="F76" s="96" t="s">
        <v>247</v>
      </c>
      <c r="G76" s="127" t="s">
        <v>249</v>
      </c>
    </row>
    <row r="77" spans="1:7" ht="44.25" customHeight="1" thickBot="1" x14ac:dyDescent="0.3">
      <c r="A77" s="238"/>
      <c r="B77" s="26" t="s">
        <v>336</v>
      </c>
      <c r="C77" s="23" t="s">
        <v>10</v>
      </c>
      <c r="D77" s="114" t="s">
        <v>337</v>
      </c>
      <c r="E77" s="114" t="s">
        <v>338</v>
      </c>
      <c r="F77" s="114" t="s">
        <v>335</v>
      </c>
      <c r="G77" s="128" t="s">
        <v>334</v>
      </c>
    </row>
    <row r="78" spans="1:7" ht="64.5" customHeight="1" thickTop="1" x14ac:dyDescent="0.25">
      <c r="A78" s="210" t="s">
        <v>252</v>
      </c>
      <c r="B78" s="12" t="s">
        <v>250</v>
      </c>
      <c r="C78" s="18" t="s">
        <v>251</v>
      </c>
      <c r="D78" s="96" t="s">
        <v>318</v>
      </c>
      <c r="E78" s="96" t="s">
        <v>319</v>
      </c>
      <c r="F78" s="213" t="s">
        <v>322</v>
      </c>
      <c r="G78" s="216" t="s">
        <v>259</v>
      </c>
    </row>
    <row r="79" spans="1:7" ht="63.75" x14ac:dyDescent="0.25">
      <c r="A79" s="212"/>
      <c r="B79" s="13" t="s">
        <v>253</v>
      </c>
      <c r="C79" s="19" t="s">
        <v>152</v>
      </c>
      <c r="D79" s="99" t="s">
        <v>320</v>
      </c>
      <c r="E79" s="99" t="s">
        <v>321</v>
      </c>
      <c r="F79" s="214"/>
      <c r="G79" s="235"/>
    </row>
    <row r="80" spans="1:7" ht="51" x14ac:dyDescent="0.25">
      <c r="A80" s="212"/>
      <c r="B80" s="13" t="s">
        <v>254</v>
      </c>
      <c r="C80" s="16" t="s">
        <v>10</v>
      </c>
      <c r="D80" s="99" t="s">
        <v>308</v>
      </c>
      <c r="E80" s="99" t="s">
        <v>309</v>
      </c>
      <c r="F80" s="214"/>
      <c r="G80" s="235"/>
    </row>
    <row r="81" spans="1:7" ht="51" x14ac:dyDescent="0.25">
      <c r="A81" s="212"/>
      <c r="B81" s="13" t="s">
        <v>255</v>
      </c>
      <c r="C81" s="16" t="s">
        <v>10</v>
      </c>
      <c r="D81" s="99" t="s">
        <v>307</v>
      </c>
      <c r="E81" s="99" t="s">
        <v>310</v>
      </c>
      <c r="F81" s="214"/>
      <c r="G81" s="235"/>
    </row>
    <row r="82" spans="1:7" ht="63.75" x14ac:dyDescent="0.25">
      <c r="A82" s="212"/>
      <c r="B82" s="13" t="s">
        <v>256</v>
      </c>
      <c r="C82" s="19" t="s">
        <v>36</v>
      </c>
      <c r="D82" s="99" t="s">
        <v>312</v>
      </c>
      <c r="E82" s="99" t="s">
        <v>313</v>
      </c>
      <c r="F82" s="214"/>
      <c r="G82" s="235"/>
    </row>
    <row r="83" spans="1:7" ht="63.75" x14ac:dyDescent="0.25">
      <c r="A83" s="212"/>
      <c r="B83" s="13" t="s">
        <v>257</v>
      </c>
      <c r="C83" s="20" t="s">
        <v>21</v>
      </c>
      <c r="D83" s="99" t="s">
        <v>316</v>
      </c>
      <c r="E83" s="99" t="s">
        <v>317</v>
      </c>
      <c r="F83" s="214"/>
      <c r="G83" s="235"/>
    </row>
    <row r="84" spans="1:7" ht="63.75" x14ac:dyDescent="0.25">
      <c r="A84" s="212"/>
      <c r="B84" s="13" t="s">
        <v>258</v>
      </c>
      <c r="C84" s="21" t="s">
        <v>73</v>
      </c>
      <c r="D84" s="99" t="s">
        <v>306</v>
      </c>
      <c r="E84" s="99" t="s">
        <v>311</v>
      </c>
      <c r="F84" s="214"/>
      <c r="G84" s="235"/>
    </row>
    <row r="85" spans="1:7" ht="64.5" thickBot="1" x14ac:dyDescent="0.3">
      <c r="A85" s="211"/>
      <c r="B85" s="14" t="s">
        <v>173</v>
      </c>
      <c r="C85" s="22" t="s">
        <v>35</v>
      </c>
      <c r="D85" s="114" t="s">
        <v>314</v>
      </c>
      <c r="E85" s="114" t="s">
        <v>315</v>
      </c>
      <c r="F85" s="215"/>
      <c r="G85" s="236"/>
    </row>
    <row r="86" spans="1:7" ht="20.100000000000001" customHeight="1" thickTop="1" x14ac:dyDescent="0.25">
      <c r="A86" s="210" t="s">
        <v>274</v>
      </c>
      <c r="B86" s="12" t="s">
        <v>262</v>
      </c>
      <c r="C86" s="15" t="s">
        <v>10</v>
      </c>
      <c r="D86" s="96" t="s">
        <v>280</v>
      </c>
      <c r="E86" s="213" t="s">
        <v>323</v>
      </c>
      <c r="F86" s="213" t="s">
        <v>286</v>
      </c>
      <c r="G86" s="216" t="s">
        <v>324</v>
      </c>
    </row>
    <row r="87" spans="1:7" ht="20.100000000000001" customHeight="1" x14ac:dyDescent="0.25">
      <c r="A87" s="212"/>
      <c r="B87" s="13" t="s">
        <v>263</v>
      </c>
      <c r="C87" s="19" t="s">
        <v>10</v>
      </c>
      <c r="D87" s="99" t="s">
        <v>281</v>
      </c>
      <c r="E87" s="214"/>
      <c r="F87" s="214"/>
      <c r="G87" s="217"/>
    </row>
    <row r="88" spans="1:7" ht="20.100000000000001" customHeight="1" x14ac:dyDescent="0.25">
      <c r="A88" s="212"/>
      <c r="B88" s="13" t="s">
        <v>264</v>
      </c>
      <c r="C88" s="19" t="s">
        <v>10</v>
      </c>
      <c r="D88" s="99" t="s">
        <v>276</v>
      </c>
      <c r="E88" s="214"/>
      <c r="F88" s="214"/>
      <c r="G88" s="217"/>
    </row>
    <row r="89" spans="1:7" ht="20.100000000000001" customHeight="1" x14ac:dyDescent="0.25">
      <c r="A89" s="212"/>
      <c r="B89" s="13" t="s">
        <v>265</v>
      </c>
      <c r="C89" s="19" t="s">
        <v>10</v>
      </c>
      <c r="D89" s="99" t="s">
        <v>275</v>
      </c>
      <c r="E89" s="214"/>
      <c r="F89" s="214"/>
      <c r="G89" s="217"/>
    </row>
    <row r="90" spans="1:7" ht="20.100000000000001" customHeight="1" x14ac:dyDescent="0.25">
      <c r="A90" s="212"/>
      <c r="B90" s="13" t="s">
        <v>266</v>
      </c>
      <c r="C90" s="19" t="s">
        <v>10</v>
      </c>
      <c r="D90" s="99" t="s">
        <v>282</v>
      </c>
      <c r="E90" s="214"/>
      <c r="F90" s="214"/>
      <c r="G90" s="217"/>
    </row>
    <row r="91" spans="1:7" ht="20.100000000000001" customHeight="1" x14ac:dyDescent="0.25">
      <c r="A91" s="212"/>
      <c r="B91" s="13" t="s">
        <v>267</v>
      </c>
      <c r="C91" s="19" t="s">
        <v>10</v>
      </c>
      <c r="D91" s="99" t="s">
        <v>277</v>
      </c>
      <c r="E91" s="214"/>
      <c r="F91" s="214"/>
      <c r="G91" s="217"/>
    </row>
    <row r="92" spans="1:7" ht="20.100000000000001" customHeight="1" x14ac:dyDescent="0.25">
      <c r="A92" s="212"/>
      <c r="B92" s="13" t="s">
        <v>268</v>
      </c>
      <c r="C92" s="19" t="s">
        <v>10</v>
      </c>
      <c r="D92" s="99" t="s">
        <v>278</v>
      </c>
      <c r="E92" s="214"/>
      <c r="F92" s="214"/>
      <c r="G92" s="217"/>
    </row>
    <row r="93" spans="1:7" ht="20.100000000000001" customHeight="1" x14ac:dyDescent="0.25">
      <c r="A93" s="212"/>
      <c r="B93" s="13" t="s">
        <v>269</v>
      </c>
      <c r="C93" s="19" t="s">
        <v>10</v>
      </c>
      <c r="D93" s="99"/>
      <c r="E93" s="214"/>
      <c r="F93" s="214"/>
      <c r="G93" s="217"/>
    </row>
    <row r="94" spans="1:7" ht="20.100000000000001" customHeight="1" x14ac:dyDescent="0.25">
      <c r="A94" s="212"/>
      <c r="B94" s="13" t="s">
        <v>270</v>
      </c>
      <c r="C94" s="19" t="s">
        <v>10</v>
      </c>
      <c r="D94" s="99" t="s">
        <v>279</v>
      </c>
      <c r="E94" s="214"/>
      <c r="F94" s="214"/>
      <c r="G94" s="217"/>
    </row>
    <row r="95" spans="1:7" ht="20.100000000000001" customHeight="1" x14ac:dyDescent="0.25">
      <c r="A95" s="212"/>
      <c r="B95" s="13" t="s">
        <v>271</v>
      </c>
      <c r="C95" s="19" t="s">
        <v>10</v>
      </c>
      <c r="D95" s="99" t="s">
        <v>284</v>
      </c>
      <c r="E95" s="214"/>
      <c r="F95" s="214"/>
      <c r="G95" s="217"/>
    </row>
    <row r="96" spans="1:7" ht="20.100000000000001" customHeight="1" x14ac:dyDescent="0.25">
      <c r="A96" s="212"/>
      <c r="B96" s="13" t="s">
        <v>21</v>
      </c>
      <c r="C96" s="19" t="s">
        <v>272</v>
      </c>
      <c r="D96" s="99" t="s">
        <v>283</v>
      </c>
      <c r="E96" s="214"/>
      <c r="F96" s="214"/>
      <c r="G96" s="217"/>
    </row>
    <row r="97" spans="1:7" ht="23.25" thickBot="1" x14ac:dyDescent="0.3">
      <c r="A97" s="211"/>
      <c r="B97" s="14" t="s">
        <v>273</v>
      </c>
      <c r="C97" s="23" t="s">
        <v>35</v>
      </c>
      <c r="D97" s="114" t="s">
        <v>285</v>
      </c>
      <c r="E97" s="215"/>
      <c r="F97" s="215"/>
      <c r="G97" s="218"/>
    </row>
    <row r="98" spans="1:7" ht="138" thickTop="1" thickBot="1" x14ac:dyDescent="0.3">
      <c r="A98" s="24" t="s">
        <v>325</v>
      </c>
      <c r="B98" s="122" t="s">
        <v>326</v>
      </c>
      <c r="C98" s="122" t="s">
        <v>10</v>
      </c>
      <c r="D98" s="122" t="s">
        <v>329</v>
      </c>
      <c r="E98" s="122" t="s">
        <v>330</v>
      </c>
      <c r="F98" s="122" t="s">
        <v>327</v>
      </c>
      <c r="G98" s="129" t="s">
        <v>328</v>
      </c>
    </row>
    <row r="99" spans="1:7" ht="27" thickTop="1" thickBot="1" x14ac:dyDescent="0.3">
      <c r="A99" s="24"/>
      <c r="B99" s="130" t="s">
        <v>331</v>
      </c>
      <c r="C99" s="131" t="s">
        <v>21</v>
      </c>
      <c r="D99" s="122" t="s">
        <v>333</v>
      </c>
      <c r="E99" s="122" t="s">
        <v>332</v>
      </c>
      <c r="F99" s="122" t="s">
        <v>335</v>
      </c>
      <c r="G99" s="129" t="s">
        <v>334</v>
      </c>
    </row>
    <row r="100" spans="1:7" s="11" customFormat="1" ht="41.25" customHeight="1" thickTop="1" x14ac:dyDescent="0.25">
      <c r="A100" s="210" t="s">
        <v>340</v>
      </c>
      <c r="B100" s="25" t="s">
        <v>339</v>
      </c>
      <c r="C100" s="15" t="s">
        <v>21</v>
      </c>
      <c r="D100" s="132" t="s">
        <v>341</v>
      </c>
      <c r="E100" s="132">
        <v>3206966587</v>
      </c>
      <c r="F100" s="132" t="s">
        <v>185</v>
      </c>
      <c r="G100" s="127" t="s">
        <v>186</v>
      </c>
    </row>
    <row r="101" spans="1:7" s="11" customFormat="1" ht="41.25" customHeight="1" thickBot="1" x14ac:dyDescent="0.3">
      <c r="A101" s="211"/>
      <c r="B101" s="133" t="s">
        <v>33</v>
      </c>
      <c r="C101" s="134" t="s">
        <v>34</v>
      </c>
      <c r="D101" s="134" t="s">
        <v>343</v>
      </c>
      <c r="E101" s="134">
        <v>3108770057</v>
      </c>
      <c r="F101" s="134" t="s">
        <v>342</v>
      </c>
      <c r="G101" s="135"/>
    </row>
    <row r="102" spans="1:7" ht="39.950000000000003" customHeight="1" thickTop="1" x14ac:dyDescent="0.25">
      <c r="A102" s="210" t="s">
        <v>378</v>
      </c>
      <c r="B102" s="13" t="s">
        <v>379</v>
      </c>
      <c r="C102" s="263" t="s">
        <v>36</v>
      </c>
      <c r="D102" s="136" t="s">
        <v>441</v>
      </c>
      <c r="E102" s="221" t="s">
        <v>384</v>
      </c>
      <c r="F102" s="221" t="s">
        <v>383</v>
      </c>
      <c r="G102" s="219" t="s">
        <v>385</v>
      </c>
    </row>
    <row r="103" spans="1:7" ht="39.950000000000003" customHeight="1" x14ac:dyDescent="0.25">
      <c r="A103" s="212"/>
      <c r="B103" s="13" t="s">
        <v>380</v>
      </c>
      <c r="C103" s="264"/>
      <c r="D103" s="125" t="s">
        <v>442</v>
      </c>
      <c r="E103" s="222"/>
      <c r="F103" s="222"/>
      <c r="G103" s="220"/>
    </row>
    <row r="104" spans="1:7" ht="39.950000000000003" customHeight="1" thickBot="1" x14ac:dyDescent="0.3">
      <c r="A104" s="212"/>
      <c r="B104" s="92" t="s">
        <v>381</v>
      </c>
      <c r="C104" s="264"/>
      <c r="D104" s="125" t="s">
        <v>382</v>
      </c>
      <c r="E104" s="222"/>
      <c r="F104" s="222"/>
      <c r="G104" s="220"/>
    </row>
    <row r="105" spans="1:7" ht="19.5" customHeight="1" thickTop="1" x14ac:dyDescent="0.2">
      <c r="A105" s="223" t="s">
        <v>471</v>
      </c>
      <c r="B105" s="137" t="s">
        <v>444</v>
      </c>
      <c r="C105" s="93" t="s">
        <v>10</v>
      </c>
      <c r="D105" s="138" t="s">
        <v>467</v>
      </c>
      <c r="E105" s="96">
        <v>4044141</v>
      </c>
      <c r="F105" s="221" t="s">
        <v>477</v>
      </c>
      <c r="G105" s="139" t="s">
        <v>452</v>
      </c>
    </row>
    <row r="106" spans="1:7" ht="19.5" customHeight="1" thickBot="1" x14ac:dyDescent="0.3">
      <c r="A106" s="224"/>
      <c r="B106" s="140" t="s">
        <v>445</v>
      </c>
      <c r="C106" s="94" t="s">
        <v>10</v>
      </c>
      <c r="D106" s="99" t="s">
        <v>468</v>
      </c>
      <c r="E106" s="99" t="s">
        <v>464</v>
      </c>
      <c r="F106" s="229"/>
      <c r="G106" s="141" t="s">
        <v>460</v>
      </c>
    </row>
    <row r="107" spans="1:7" ht="19.5" customHeight="1" thickTop="1" x14ac:dyDescent="0.25">
      <c r="A107" s="224"/>
      <c r="B107" s="140" t="s">
        <v>446</v>
      </c>
      <c r="C107" s="226" t="s">
        <v>355</v>
      </c>
      <c r="D107" s="99" t="s">
        <v>469</v>
      </c>
      <c r="E107" s="99" t="s">
        <v>455</v>
      </c>
      <c r="F107" s="229"/>
      <c r="G107" s="141" t="s">
        <v>454</v>
      </c>
    </row>
    <row r="108" spans="1:7" ht="19.5" customHeight="1" x14ac:dyDescent="0.25">
      <c r="A108" s="224"/>
      <c r="B108" s="140" t="s">
        <v>457</v>
      </c>
      <c r="C108" s="227"/>
      <c r="D108" s="99" t="s">
        <v>470</v>
      </c>
      <c r="E108" s="99" t="s">
        <v>463</v>
      </c>
      <c r="F108" s="229"/>
      <c r="G108" s="141" t="s">
        <v>456</v>
      </c>
    </row>
    <row r="109" spans="1:7" ht="19.5" customHeight="1" x14ac:dyDescent="0.25">
      <c r="A109" s="224"/>
      <c r="B109" s="140" t="s">
        <v>447</v>
      </c>
      <c r="C109" s="227"/>
      <c r="D109" s="99" t="s">
        <v>472</v>
      </c>
      <c r="E109" s="99">
        <v>4044141</v>
      </c>
      <c r="F109" s="229"/>
      <c r="G109" s="141" t="s">
        <v>453</v>
      </c>
    </row>
    <row r="110" spans="1:7" ht="19.5" customHeight="1" x14ac:dyDescent="0.25">
      <c r="A110" s="224"/>
      <c r="B110" s="140" t="s">
        <v>448</v>
      </c>
      <c r="C110" s="227"/>
      <c r="D110" s="99" t="s">
        <v>473</v>
      </c>
      <c r="E110" s="99" t="s">
        <v>465</v>
      </c>
      <c r="F110" s="229"/>
      <c r="G110" s="141" t="s">
        <v>459</v>
      </c>
    </row>
    <row r="111" spans="1:7" ht="19.5" customHeight="1" x14ac:dyDescent="0.25">
      <c r="A111" s="224"/>
      <c r="B111" s="140" t="s">
        <v>450</v>
      </c>
      <c r="C111" s="227"/>
      <c r="D111" s="99" t="s">
        <v>474</v>
      </c>
      <c r="E111" s="142" t="s">
        <v>466</v>
      </c>
      <c r="F111" s="229"/>
      <c r="G111" s="141" t="s">
        <v>458</v>
      </c>
    </row>
    <row r="112" spans="1:7" ht="19.5" customHeight="1" x14ac:dyDescent="0.25">
      <c r="A112" s="224"/>
      <c r="B112" s="140" t="s">
        <v>449</v>
      </c>
      <c r="C112" s="227"/>
      <c r="D112" s="99" t="s">
        <v>475</v>
      </c>
      <c r="E112" s="143">
        <v>6973535</v>
      </c>
      <c r="F112" s="229"/>
      <c r="G112" s="141" t="s">
        <v>461</v>
      </c>
    </row>
    <row r="113" spans="1:7" ht="27.75" customHeight="1" thickBot="1" x14ac:dyDescent="0.3">
      <c r="A113" s="225"/>
      <c r="B113" s="144" t="s">
        <v>451</v>
      </c>
      <c r="C113" s="228"/>
      <c r="D113" s="114" t="s">
        <v>476</v>
      </c>
      <c r="E113" s="145">
        <v>6043000</v>
      </c>
      <c r="F113" s="230"/>
      <c r="G113" s="146" t="s">
        <v>462</v>
      </c>
    </row>
    <row r="114" spans="1:7" ht="13.5" thickTop="1" x14ac:dyDescent="0.25">
      <c r="A114" s="247" t="s">
        <v>431</v>
      </c>
      <c r="B114" s="250" t="s">
        <v>432</v>
      </c>
      <c r="C114" s="253" t="s">
        <v>10</v>
      </c>
      <c r="D114" s="151"/>
      <c r="E114" s="151"/>
      <c r="F114" s="151"/>
      <c r="G114" s="151"/>
    </row>
    <row r="115" spans="1:7" ht="15" x14ac:dyDescent="0.25">
      <c r="A115" s="248"/>
      <c r="B115" s="251"/>
      <c r="C115" s="254"/>
      <c r="D115" s="154" t="s">
        <v>478</v>
      </c>
      <c r="E115" s="154">
        <v>7468075</v>
      </c>
      <c r="F115" s="154" t="s">
        <v>480</v>
      </c>
      <c r="G115" s="155" t="s">
        <v>479</v>
      </c>
    </row>
    <row r="116" spans="1:7" x14ac:dyDescent="0.25">
      <c r="A116" s="248"/>
      <c r="B116" s="251"/>
      <c r="C116" s="254"/>
      <c r="D116" s="152"/>
      <c r="E116" s="152"/>
      <c r="F116" s="152"/>
      <c r="G116" s="152"/>
    </row>
    <row r="117" spans="1:7" ht="13.5" thickBot="1" x14ac:dyDescent="0.3">
      <c r="A117" s="249"/>
      <c r="B117" s="252"/>
      <c r="C117" s="255"/>
      <c r="D117" s="153"/>
      <c r="E117" s="153"/>
      <c r="F117" s="153"/>
      <c r="G117" s="153"/>
    </row>
    <row r="118" spans="1:7" ht="13.5" thickTop="1" x14ac:dyDescent="0.25">
      <c r="A118" s="91"/>
      <c r="B118" s="40"/>
      <c r="C118" s="40"/>
      <c r="D118" s="147"/>
      <c r="E118" s="147"/>
      <c r="F118" s="147"/>
      <c r="G118" s="147"/>
    </row>
    <row r="119" spans="1:7" x14ac:dyDescent="0.25">
      <c r="A119" s="91"/>
      <c r="B119" s="40"/>
      <c r="C119" s="40"/>
      <c r="D119" s="147"/>
      <c r="E119" s="147"/>
      <c r="F119" s="147"/>
      <c r="G119" s="147"/>
    </row>
    <row r="120" spans="1:7" x14ac:dyDescent="0.25">
      <c r="A120" s="91"/>
      <c r="B120" s="40"/>
      <c r="C120" s="40"/>
      <c r="D120" s="147"/>
      <c r="E120" s="147"/>
      <c r="F120" s="147"/>
      <c r="G120" s="147"/>
    </row>
    <row r="121" spans="1:7" x14ac:dyDescent="0.25">
      <c r="A121" s="91"/>
      <c r="B121" s="40"/>
      <c r="C121" s="40"/>
      <c r="D121" s="147"/>
      <c r="E121" s="147"/>
      <c r="F121" s="147"/>
      <c r="G121" s="147"/>
    </row>
    <row r="122" spans="1:7" x14ac:dyDescent="0.25">
      <c r="A122" s="91"/>
      <c r="B122" s="40"/>
      <c r="C122" s="40"/>
      <c r="D122" s="147"/>
      <c r="E122" s="147"/>
      <c r="F122" s="147"/>
      <c r="G122" s="147"/>
    </row>
    <row r="123" spans="1:7" x14ac:dyDescent="0.25">
      <c r="A123" s="91"/>
      <c r="B123" s="40"/>
      <c r="C123" s="40"/>
      <c r="D123" s="147"/>
      <c r="E123" s="147"/>
      <c r="F123" s="147"/>
      <c r="G123" s="147"/>
    </row>
    <row r="124" spans="1:7" x14ac:dyDescent="0.25">
      <c r="A124" s="91"/>
      <c r="B124" s="40"/>
      <c r="C124" s="246"/>
      <c r="D124" s="147"/>
      <c r="E124" s="147"/>
      <c r="F124" s="147"/>
      <c r="G124" s="147"/>
    </row>
    <row r="125" spans="1:7" x14ac:dyDescent="0.25">
      <c r="A125" s="91"/>
      <c r="B125" s="40"/>
      <c r="C125" s="246"/>
      <c r="D125" s="147"/>
      <c r="E125" s="147"/>
      <c r="F125" s="156"/>
      <c r="G125" s="147"/>
    </row>
    <row r="126" spans="1:7" x14ac:dyDescent="0.25">
      <c r="A126" s="91"/>
      <c r="B126" s="40"/>
      <c r="C126" s="246"/>
      <c r="D126" s="147"/>
      <c r="E126" s="147"/>
      <c r="F126" s="147"/>
      <c r="G126" s="147"/>
    </row>
    <row r="127" spans="1:7" x14ac:dyDescent="0.25">
      <c r="A127" s="91"/>
      <c r="B127" s="40"/>
      <c r="C127" s="246"/>
      <c r="D127" s="147"/>
      <c r="E127" s="147"/>
      <c r="F127" s="147"/>
      <c r="G127" s="147"/>
    </row>
    <row r="128" spans="1:7" x14ac:dyDescent="0.25">
      <c r="A128" s="91"/>
      <c r="B128" s="40"/>
      <c r="C128" s="246"/>
      <c r="D128" s="147"/>
      <c r="E128" s="147"/>
      <c r="F128" s="147"/>
      <c r="G128" s="147"/>
    </row>
    <row r="129" spans="1:7" x14ac:dyDescent="0.25">
      <c r="A129" s="91"/>
      <c r="B129" s="40"/>
      <c r="C129" s="246"/>
      <c r="D129" s="147"/>
      <c r="E129" s="147"/>
      <c r="F129" s="147"/>
      <c r="G129" s="147"/>
    </row>
    <row r="130" spans="1:7" x14ac:dyDescent="0.25">
      <c r="A130" s="91"/>
      <c r="B130" s="40"/>
      <c r="C130" s="246"/>
      <c r="D130" s="147"/>
      <c r="E130" s="147"/>
      <c r="F130" s="147"/>
      <c r="G130" s="147"/>
    </row>
    <row r="131" spans="1:7" x14ac:dyDescent="0.25">
      <c r="A131" s="91"/>
      <c r="B131" s="40"/>
      <c r="C131" s="246"/>
      <c r="D131" s="147"/>
      <c r="E131" s="147"/>
      <c r="F131" s="147"/>
      <c r="G131" s="147"/>
    </row>
    <row r="132" spans="1:7" x14ac:dyDescent="0.25">
      <c r="A132" s="91"/>
      <c r="B132" s="40"/>
      <c r="C132" s="246"/>
      <c r="D132" s="147"/>
      <c r="E132" s="147"/>
      <c r="F132" s="147"/>
      <c r="G132" s="147"/>
    </row>
    <row r="133" spans="1:7" x14ac:dyDescent="0.25">
      <c r="A133" s="91"/>
      <c r="B133" s="40"/>
      <c r="C133" s="246"/>
      <c r="D133" s="147"/>
      <c r="E133" s="147"/>
      <c r="F133" s="147"/>
      <c r="G133" s="147"/>
    </row>
    <row r="134" spans="1:7" x14ac:dyDescent="0.25">
      <c r="A134" s="91"/>
      <c r="B134" s="40"/>
      <c r="C134" s="246"/>
      <c r="D134" s="147"/>
      <c r="E134" s="147"/>
      <c r="F134" s="147"/>
      <c r="G134" s="147"/>
    </row>
    <row r="135" spans="1:7" x14ac:dyDescent="0.25">
      <c r="A135" s="91"/>
      <c r="B135" s="40"/>
      <c r="C135" s="246"/>
      <c r="D135" s="147"/>
      <c r="E135" s="147"/>
      <c r="F135" s="147"/>
      <c r="G135" s="147"/>
    </row>
    <row r="136" spans="1:7" x14ac:dyDescent="0.25">
      <c r="A136" s="91"/>
      <c r="B136" s="40"/>
      <c r="C136" s="246"/>
      <c r="D136" s="147"/>
      <c r="E136" s="147"/>
      <c r="F136" s="147"/>
      <c r="G136" s="147"/>
    </row>
    <row r="137" spans="1:7" x14ac:dyDescent="0.25">
      <c r="A137" s="91"/>
      <c r="B137" s="40"/>
      <c r="C137" s="246"/>
      <c r="D137" s="147"/>
      <c r="E137" s="147"/>
      <c r="F137" s="147"/>
      <c r="G137" s="147"/>
    </row>
    <row r="138" spans="1:7" x14ac:dyDescent="0.25">
      <c r="A138" s="91"/>
      <c r="B138" s="40"/>
      <c r="C138" s="246"/>
      <c r="D138" s="147"/>
      <c r="E138" s="147"/>
      <c r="F138" s="147"/>
      <c r="G138" s="147"/>
    </row>
    <row r="139" spans="1:7" x14ac:dyDescent="0.25">
      <c r="A139" s="91"/>
      <c r="B139" s="40"/>
      <c r="C139" s="246"/>
      <c r="D139" s="147"/>
      <c r="E139" s="147"/>
      <c r="F139" s="147"/>
      <c r="G139" s="147"/>
    </row>
    <row r="140" spans="1:7" x14ac:dyDescent="0.25">
      <c r="A140" s="91"/>
      <c r="B140" s="40"/>
      <c r="C140" s="246"/>
      <c r="D140" s="147"/>
      <c r="E140" s="147"/>
      <c r="F140" s="147"/>
      <c r="G140" s="147"/>
    </row>
    <row r="141" spans="1:7" x14ac:dyDescent="0.25">
      <c r="A141" s="91"/>
      <c r="B141" s="40"/>
      <c r="C141" s="246"/>
      <c r="D141" s="147"/>
      <c r="E141" s="147"/>
      <c r="F141" s="147"/>
      <c r="G141" s="147"/>
    </row>
    <row r="142" spans="1:7" x14ac:dyDescent="0.25">
      <c r="A142" s="91"/>
      <c r="B142" s="90"/>
      <c r="C142" s="246"/>
      <c r="D142" s="147"/>
      <c r="E142" s="147"/>
      <c r="F142" s="147"/>
      <c r="G142" s="147"/>
    </row>
    <row r="143" spans="1:7" x14ac:dyDescent="0.25">
      <c r="A143" s="91"/>
      <c r="B143" s="90"/>
      <c r="C143" s="246"/>
      <c r="D143" s="147"/>
      <c r="E143" s="147"/>
      <c r="F143" s="147"/>
      <c r="G143" s="147"/>
    </row>
    <row r="144" spans="1:7" x14ac:dyDescent="0.25">
      <c r="A144" s="91"/>
      <c r="B144" s="90"/>
      <c r="C144" s="246"/>
      <c r="D144" s="147"/>
      <c r="E144" s="147"/>
      <c r="F144" s="147"/>
      <c r="G144" s="147"/>
    </row>
    <row r="145" spans="1:7" x14ac:dyDescent="0.25">
      <c r="A145" s="91"/>
      <c r="B145" s="90"/>
      <c r="C145" s="246"/>
      <c r="D145" s="147"/>
      <c r="E145" s="147"/>
      <c r="F145" s="147"/>
      <c r="G145" s="147"/>
    </row>
    <row r="146" spans="1:7" x14ac:dyDescent="0.25">
      <c r="A146" s="91"/>
      <c r="B146" s="90"/>
      <c r="C146" s="246"/>
      <c r="D146" s="147"/>
      <c r="E146" s="147"/>
      <c r="F146" s="147"/>
      <c r="G146" s="147"/>
    </row>
    <row r="147" spans="1:7" x14ac:dyDescent="0.25">
      <c r="A147" s="91"/>
      <c r="B147" s="90"/>
      <c r="C147" s="246"/>
      <c r="D147" s="147"/>
      <c r="E147" s="147"/>
      <c r="F147" s="147"/>
      <c r="G147" s="147"/>
    </row>
    <row r="148" spans="1:7" x14ac:dyDescent="0.25">
      <c r="A148" s="91"/>
      <c r="B148" s="90"/>
      <c r="C148" s="246"/>
      <c r="D148" s="147"/>
      <c r="E148" s="147"/>
      <c r="F148" s="147"/>
      <c r="G148" s="147"/>
    </row>
    <row r="149" spans="1:7" x14ac:dyDescent="0.25">
      <c r="A149" s="91"/>
      <c r="B149" s="90"/>
      <c r="C149" s="246"/>
      <c r="D149" s="147"/>
      <c r="E149" s="147"/>
      <c r="F149" s="147"/>
      <c r="G149" s="147"/>
    </row>
    <row r="150" spans="1:7" x14ac:dyDescent="0.25">
      <c r="A150" s="91"/>
      <c r="B150" s="90"/>
      <c r="C150" s="246"/>
      <c r="D150" s="147"/>
      <c r="E150" s="147"/>
      <c r="F150" s="147"/>
      <c r="G150" s="147"/>
    </row>
    <row r="151" spans="1:7" x14ac:dyDescent="0.25">
      <c r="A151" s="91"/>
      <c r="B151" s="90"/>
      <c r="C151" s="246"/>
      <c r="D151" s="147"/>
      <c r="E151" s="147"/>
      <c r="F151" s="147"/>
      <c r="G151" s="147"/>
    </row>
    <row r="152" spans="1:7" x14ac:dyDescent="0.25">
      <c r="A152" s="91"/>
      <c r="B152" s="90"/>
      <c r="C152" s="246"/>
      <c r="D152" s="147"/>
      <c r="E152" s="147"/>
      <c r="F152" s="147"/>
      <c r="G152" s="147"/>
    </row>
    <row r="153" spans="1:7" x14ac:dyDescent="0.25">
      <c r="A153" s="91"/>
      <c r="B153" s="90"/>
      <c r="C153" s="246"/>
      <c r="D153" s="147"/>
      <c r="E153" s="147"/>
      <c r="F153" s="147"/>
      <c r="G153" s="147"/>
    </row>
    <row r="154" spans="1:7" x14ac:dyDescent="0.25">
      <c r="A154" s="91"/>
      <c r="B154" s="90"/>
      <c r="C154" s="246"/>
      <c r="D154" s="147"/>
      <c r="E154" s="147"/>
      <c r="F154" s="147"/>
      <c r="G154" s="147"/>
    </row>
    <row r="155" spans="1:7" x14ac:dyDescent="0.25">
      <c r="A155" s="91"/>
      <c r="B155" s="90"/>
      <c r="C155" s="246"/>
      <c r="D155" s="147"/>
      <c r="E155" s="147"/>
      <c r="F155" s="147"/>
      <c r="G155" s="147"/>
    </row>
    <row r="156" spans="1:7" x14ac:dyDescent="0.25">
      <c r="A156" s="91"/>
      <c r="B156" s="90"/>
      <c r="C156" s="246"/>
      <c r="D156" s="147"/>
      <c r="E156" s="147"/>
      <c r="F156" s="147"/>
      <c r="G156" s="147"/>
    </row>
    <row r="157" spans="1:7" x14ac:dyDescent="0.25">
      <c r="A157" s="91"/>
      <c r="B157" s="90"/>
      <c r="C157" s="246"/>
      <c r="D157" s="147"/>
      <c r="E157" s="147"/>
      <c r="F157" s="147"/>
      <c r="G157" s="147"/>
    </row>
    <row r="158" spans="1:7" x14ac:dyDescent="0.25">
      <c r="A158" s="91"/>
      <c r="B158" s="90"/>
      <c r="C158" s="246"/>
      <c r="D158" s="147"/>
      <c r="E158" s="147"/>
      <c r="F158" s="147"/>
      <c r="G158" s="147"/>
    </row>
    <row r="159" spans="1:7" x14ac:dyDescent="0.25">
      <c r="A159" s="91"/>
      <c r="B159" s="90"/>
      <c r="C159" s="246"/>
      <c r="D159" s="147"/>
      <c r="E159" s="147"/>
      <c r="F159" s="147"/>
      <c r="G159" s="147"/>
    </row>
    <row r="160" spans="1:7" x14ac:dyDescent="0.25">
      <c r="A160" s="91"/>
      <c r="B160" s="90"/>
      <c r="C160" s="246"/>
      <c r="D160" s="147"/>
      <c r="E160" s="147"/>
      <c r="F160" s="147"/>
      <c r="G160" s="147"/>
    </row>
    <row r="161" spans="1:7" x14ac:dyDescent="0.25">
      <c r="A161" s="91"/>
      <c r="B161" s="90"/>
      <c r="C161" s="246"/>
      <c r="D161" s="147"/>
      <c r="E161" s="147"/>
      <c r="F161" s="147"/>
      <c r="G161" s="147"/>
    </row>
    <row r="162" spans="1:7" x14ac:dyDescent="0.25">
      <c r="A162" s="91"/>
      <c r="B162" s="90"/>
      <c r="C162" s="246"/>
      <c r="D162" s="147"/>
      <c r="E162" s="147"/>
      <c r="F162" s="147"/>
      <c r="G162" s="147"/>
    </row>
    <row r="163" spans="1:7" x14ac:dyDescent="0.25">
      <c r="A163" s="91"/>
      <c r="B163" s="90"/>
      <c r="C163" s="256"/>
      <c r="D163" s="147"/>
      <c r="E163" s="147"/>
      <c r="F163" s="147"/>
      <c r="G163" s="147"/>
    </row>
    <row r="164" spans="1:7" x14ac:dyDescent="0.25">
      <c r="A164" s="91"/>
      <c r="B164" s="90"/>
      <c r="C164" s="256"/>
      <c r="D164" s="147"/>
      <c r="E164" s="147"/>
      <c r="F164" s="147"/>
      <c r="G164" s="147"/>
    </row>
    <row r="165" spans="1:7" x14ac:dyDescent="0.25">
      <c r="A165" s="91"/>
      <c r="B165" s="90"/>
      <c r="C165" s="256"/>
      <c r="D165" s="147"/>
      <c r="E165" s="147"/>
      <c r="F165" s="147"/>
      <c r="G165" s="147"/>
    </row>
    <row r="166" spans="1:7" x14ac:dyDescent="0.25">
      <c r="A166" s="91"/>
      <c r="B166" s="90"/>
      <c r="C166" s="256"/>
      <c r="D166" s="147"/>
      <c r="E166" s="147"/>
      <c r="F166" s="147"/>
      <c r="G166" s="147"/>
    </row>
    <row r="167" spans="1:7" x14ac:dyDescent="0.25">
      <c r="A167" s="91"/>
      <c r="B167" s="90"/>
      <c r="C167" s="256"/>
      <c r="D167" s="147"/>
      <c r="E167" s="147"/>
      <c r="F167" s="147"/>
      <c r="G167" s="147"/>
    </row>
    <row r="168" spans="1:7" x14ac:dyDescent="0.25">
      <c r="A168" s="91"/>
      <c r="B168" s="90"/>
      <c r="C168" s="256"/>
      <c r="D168" s="147"/>
      <c r="E168" s="147"/>
      <c r="F168" s="147"/>
      <c r="G168" s="147"/>
    </row>
    <row r="169" spans="1:7" x14ac:dyDescent="0.25">
      <c r="A169" s="91"/>
      <c r="B169" s="90"/>
      <c r="C169" s="256"/>
      <c r="D169" s="147"/>
      <c r="E169" s="147"/>
      <c r="F169" s="147"/>
      <c r="G169" s="147"/>
    </row>
    <row r="170" spans="1:7" x14ac:dyDescent="0.25">
      <c r="A170" s="91"/>
      <c r="B170" s="90"/>
      <c r="C170" s="256"/>
      <c r="D170" s="147"/>
      <c r="E170" s="147"/>
      <c r="F170" s="147"/>
      <c r="G170" s="147"/>
    </row>
    <row r="171" spans="1:7" x14ac:dyDescent="0.25">
      <c r="A171" s="91"/>
      <c r="B171" s="90"/>
      <c r="C171" s="256"/>
      <c r="D171" s="147"/>
      <c r="E171" s="147"/>
      <c r="F171" s="147"/>
      <c r="G171" s="147"/>
    </row>
    <row r="172" spans="1:7" x14ac:dyDescent="0.25">
      <c r="A172" s="91"/>
      <c r="B172" s="257"/>
      <c r="C172" s="256"/>
      <c r="D172" s="147"/>
      <c r="E172" s="147"/>
      <c r="F172" s="147"/>
      <c r="G172" s="147"/>
    </row>
    <row r="173" spans="1:7" x14ac:dyDescent="0.25">
      <c r="A173" s="91"/>
      <c r="B173" s="257"/>
      <c r="C173" s="256"/>
      <c r="D173" s="147"/>
      <c r="E173" s="147"/>
      <c r="F173" s="147"/>
      <c r="G173" s="147"/>
    </row>
    <row r="174" spans="1:7" x14ac:dyDescent="0.25">
      <c r="A174" s="91"/>
      <c r="B174" s="257"/>
      <c r="C174" s="256"/>
      <c r="D174" s="147"/>
      <c r="E174" s="147"/>
      <c r="F174" s="147"/>
      <c r="G174" s="147"/>
    </row>
    <row r="175" spans="1:7" x14ac:dyDescent="0.25">
      <c r="A175" s="91"/>
      <c r="B175" s="257"/>
      <c r="C175" s="256"/>
    </row>
    <row r="176" spans="1:7" x14ac:dyDescent="0.25">
      <c r="A176" s="91"/>
      <c r="B176" s="257"/>
      <c r="C176" s="256"/>
    </row>
    <row r="177" spans="1:3" x14ac:dyDescent="0.25">
      <c r="A177" s="91"/>
      <c r="B177" s="257"/>
      <c r="C177" s="256"/>
    </row>
    <row r="178" spans="1:3" x14ac:dyDescent="0.25">
      <c r="A178" s="91"/>
      <c r="B178" s="257"/>
      <c r="C178" s="256"/>
    </row>
    <row r="179" spans="1:3" x14ac:dyDescent="0.25">
      <c r="A179" s="91"/>
      <c r="B179" s="257"/>
      <c r="C179" s="256"/>
    </row>
    <row r="180" spans="1:3" x14ac:dyDescent="0.25">
      <c r="A180" s="91"/>
      <c r="B180" s="257"/>
      <c r="C180" s="256"/>
    </row>
    <row r="181" spans="1:3" x14ac:dyDescent="0.25">
      <c r="A181" s="91"/>
      <c r="B181" s="257"/>
      <c r="C181" s="256"/>
    </row>
    <row r="182" spans="1:3" x14ac:dyDescent="0.25">
      <c r="A182" s="91"/>
      <c r="B182" s="257"/>
      <c r="C182" s="256"/>
    </row>
    <row r="183" spans="1:3" x14ac:dyDescent="0.25">
      <c r="A183" s="91"/>
      <c r="B183" s="257"/>
      <c r="C183" s="256"/>
    </row>
    <row r="184" spans="1:3" x14ac:dyDescent="0.25">
      <c r="A184" s="91"/>
      <c r="B184" s="257"/>
      <c r="C184" s="256"/>
    </row>
    <row r="185" spans="1:3" x14ac:dyDescent="0.25">
      <c r="A185" s="91"/>
      <c r="B185" s="257"/>
      <c r="C185" s="256"/>
    </row>
    <row r="186" spans="1:3" x14ac:dyDescent="0.25">
      <c r="A186" s="91"/>
      <c r="B186" s="257"/>
      <c r="C186" s="256"/>
    </row>
    <row r="187" spans="1:3" x14ac:dyDescent="0.25">
      <c r="A187" s="91"/>
      <c r="B187" s="257"/>
      <c r="C187" s="258"/>
    </row>
    <row r="188" spans="1:3" x14ac:dyDescent="0.25">
      <c r="A188" s="91"/>
      <c r="B188" s="257"/>
      <c r="C188" s="258"/>
    </row>
    <row r="189" spans="1:3" x14ac:dyDescent="0.25">
      <c r="A189" s="91"/>
      <c r="B189" s="257"/>
      <c r="C189" s="258"/>
    </row>
    <row r="190" spans="1:3" x14ac:dyDescent="0.25">
      <c r="A190" s="91"/>
      <c r="B190" s="257"/>
      <c r="C190" s="258"/>
    </row>
    <row r="191" spans="1:3" x14ac:dyDescent="0.25">
      <c r="A191" s="91"/>
      <c r="B191" s="257"/>
      <c r="C191" s="258"/>
    </row>
    <row r="192" spans="1:3" x14ac:dyDescent="0.25">
      <c r="A192" s="91"/>
      <c r="B192" s="257"/>
      <c r="C192" s="258"/>
    </row>
    <row r="193" spans="1:3" x14ac:dyDescent="0.25">
      <c r="A193" s="91"/>
      <c r="B193" s="257"/>
      <c r="C193" s="258"/>
    </row>
    <row r="194" spans="1:3" x14ac:dyDescent="0.25">
      <c r="A194" s="91"/>
      <c r="B194" s="257"/>
      <c r="C194" s="258"/>
    </row>
    <row r="195" spans="1:3" x14ac:dyDescent="0.25">
      <c r="A195" s="91"/>
      <c r="B195" s="257"/>
      <c r="C195" s="258"/>
    </row>
    <row r="196" spans="1:3" x14ac:dyDescent="0.25">
      <c r="A196" s="91"/>
      <c r="B196" s="257"/>
      <c r="C196" s="258"/>
    </row>
    <row r="197" spans="1:3" x14ac:dyDescent="0.25">
      <c r="A197" s="91"/>
      <c r="B197" s="257"/>
      <c r="C197" s="258"/>
    </row>
    <row r="198" spans="1:3" x14ac:dyDescent="0.25">
      <c r="A198" s="91"/>
      <c r="B198" s="257"/>
      <c r="C198" s="258"/>
    </row>
    <row r="199" spans="1:3" x14ac:dyDescent="0.25">
      <c r="A199" s="91"/>
      <c r="B199" s="257"/>
      <c r="C199" s="258"/>
    </row>
    <row r="200" spans="1:3" x14ac:dyDescent="0.25">
      <c r="A200" s="91"/>
      <c r="B200" s="257"/>
      <c r="C200" s="258"/>
    </row>
    <row r="201" spans="1:3" x14ac:dyDescent="0.25">
      <c r="A201" s="91"/>
      <c r="B201" s="257"/>
      <c r="C201" s="258"/>
    </row>
    <row r="202" spans="1:3" x14ac:dyDescent="0.25">
      <c r="A202" s="259"/>
      <c r="B202" s="256"/>
      <c r="C202" s="256"/>
    </row>
    <row r="203" spans="1:3" x14ac:dyDescent="0.25">
      <c r="A203" s="259"/>
      <c r="B203" s="256"/>
      <c r="C203" s="256"/>
    </row>
    <row r="204" spans="1:3" x14ac:dyDescent="0.25">
      <c r="A204" s="259"/>
      <c r="B204" s="256"/>
      <c r="C204" s="256"/>
    </row>
    <row r="205" spans="1:3" x14ac:dyDescent="0.25">
      <c r="A205" s="259"/>
      <c r="B205" s="256"/>
      <c r="C205" s="256"/>
    </row>
    <row r="206" spans="1:3" x14ac:dyDescent="0.25">
      <c r="A206" s="259"/>
      <c r="B206" s="256"/>
      <c r="C206" s="256"/>
    </row>
    <row r="207" spans="1:3" x14ac:dyDescent="0.25">
      <c r="A207" s="259"/>
      <c r="B207" s="256"/>
      <c r="C207" s="256"/>
    </row>
    <row r="208" spans="1:3" x14ac:dyDescent="0.25">
      <c r="A208" s="259"/>
      <c r="B208" s="256"/>
      <c r="C208" s="256"/>
    </row>
    <row r="209" spans="1:3" x14ac:dyDescent="0.25">
      <c r="A209" s="259"/>
      <c r="B209" s="256"/>
      <c r="C209" s="256"/>
    </row>
    <row r="210" spans="1:3" x14ac:dyDescent="0.25">
      <c r="A210" s="259"/>
      <c r="B210" s="256"/>
      <c r="C210" s="256"/>
    </row>
    <row r="211" spans="1:3" x14ac:dyDescent="0.25">
      <c r="A211" s="259"/>
      <c r="B211" s="256"/>
      <c r="C211" s="256"/>
    </row>
    <row r="212" spans="1:3" x14ac:dyDescent="0.25">
      <c r="A212" s="259"/>
      <c r="B212" s="256"/>
      <c r="C212" s="256"/>
    </row>
    <row r="213" spans="1:3" x14ac:dyDescent="0.25">
      <c r="A213" s="259"/>
      <c r="B213" s="256"/>
      <c r="C213" s="256"/>
    </row>
    <row r="214" spans="1:3" x14ac:dyDescent="0.25">
      <c r="A214" s="259"/>
      <c r="B214" s="256"/>
      <c r="C214" s="256"/>
    </row>
    <row r="215" spans="1:3" x14ac:dyDescent="0.25">
      <c r="A215" s="259"/>
      <c r="B215" s="256"/>
      <c r="C215" s="256"/>
    </row>
    <row r="216" spans="1:3" x14ac:dyDescent="0.25">
      <c r="A216" s="259"/>
      <c r="B216" s="256"/>
      <c r="C216" s="256"/>
    </row>
    <row r="217" spans="1:3" x14ac:dyDescent="0.25">
      <c r="A217" s="259"/>
      <c r="B217" s="256"/>
      <c r="C217" s="256"/>
    </row>
    <row r="218" spans="1:3" x14ac:dyDescent="0.25">
      <c r="A218" s="259"/>
      <c r="B218" s="256"/>
      <c r="C218" s="256"/>
    </row>
    <row r="219" spans="1:3" x14ac:dyDescent="0.25">
      <c r="A219" s="259"/>
      <c r="B219" s="256"/>
      <c r="C219" s="256"/>
    </row>
    <row r="220" spans="1:3" x14ac:dyDescent="0.25">
      <c r="A220" s="259"/>
      <c r="B220" s="256"/>
      <c r="C220" s="256"/>
    </row>
    <row r="221" spans="1:3" x14ac:dyDescent="0.25">
      <c r="A221" s="259"/>
      <c r="B221" s="256"/>
      <c r="C221" s="256"/>
    </row>
    <row r="222" spans="1:3" x14ac:dyDescent="0.25">
      <c r="A222" s="259"/>
      <c r="B222" s="246"/>
      <c r="C222" s="246"/>
    </row>
    <row r="223" spans="1:3" x14ac:dyDescent="0.25">
      <c r="A223" s="259"/>
      <c r="B223" s="246"/>
      <c r="C223" s="246"/>
    </row>
    <row r="224" spans="1:3" x14ac:dyDescent="0.25">
      <c r="A224" s="259"/>
      <c r="B224" s="246"/>
      <c r="C224" s="246"/>
    </row>
    <row r="225" spans="1:3" x14ac:dyDescent="0.25">
      <c r="A225" s="259"/>
      <c r="B225" s="246"/>
      <c r="C225" s="246"/>
    </row>
    <row r="226" spans="1:3" x14ac:dyDescent="0.25">
      <c r="A226" s="259"/>
      <c r="B226" s="246"/>
      <c r="C226" s="246"/>
    </row>
    <row r="227" spans="1:3" x14ac:dyDescent="0.25">
      <c r="A227" s="259"/>
      <c r="B227" s="246"/>
      <c r="C227" s="246"/>
    </row>
    <row r="228" spans="1:3" x14ac:dyDescent="0.25">
      <c r="A228" s="259"/>
      <c r="B228" s="246"/>
      <c r="C228" s="246"/>
    </row>
    <row r="229" spans="1:3" x14ac:dyDescent="0.25">
      <c r="A229" s="259"/>
      <c r="B229" s="246"/>
      <c r="C229" s="246"/>
    </row>
    <row r="230" spans="1:3" x14ac:dyDescent="0.25">
      <c r="A230" s="259"/>
      <c r="B230" s="246"/>
      <c r="C230" s="246"/>
    </row>
    <row r="231" spans="1:3" x14ac:dyDescent="0.25">
      <c r="A231" s="259"/>
      <c r="B231" s="246"/>
      <c r="C231" s="246"/>
    </row>
    <row r="232" spans="1:3" x14ac:dyDescent="0.25">
      <c r="A232" s="259"/>
      <c r="B232" s="246"/>
      <c r="C232" s="246"/>
    </row>
    <row r="233" spans="1:3" x14ac:dyDescent="0.25">
      <c r="A233" s="259"/>
      <c r="B233" s="246"/>
      <c r="C233" s="246"/>
    </row>
    <row r="234" spans="1:3" x14ac:dyDescent="0.25">
      <c r="A234" s="259"/>
      <c r="B234" s="246"/>
      <c r="C234" s="246"/>
    </row>
    <row r="235" spans="1:3" x14ac:dyDescent="0.25">
      <c r="A235" s="259"/>
      <c r="B235" s="246"/>
      <c r="C235" s="246"/>
    </row>
    <row r="236" spans="1:3" x14ac:dyDescent="0.25">
      <c r="A236" s="259"/>
      <c r="B236" s="246"/>
      <c r="C236" s="246"/>
    </row>
    <row r="237" spans="1:3" x14ac:dyDescent="0.25">
      <c r="A237" s="259"/>
      <c r="B237" s="246"/>
      <c r="C237" s="246"/>
    </row>
    <row r="238" spans="1:3" x14ac:dyDescent="0.25">
      <c r="A238" s="259"/>
      <c r="B238" s="246"/>
      <c r="C238" s="246"/>
    </row>
    <row r="239" spans="1:3" x14ac:dyDescent="0.25">
      <c r="A239" s="259"/>
      <c r="B239" s="246"/>
      <c r="C239" s="246"/>
    </row>
    <row r="240" spans="1:3" x14ac:dyDescent="0.25">
      <c r="A240" s="259"/>
      <c r="B240" s="246"/>
      <c r="C240" s="246"/>
    </row>
    <row r="241" spans="1:3" x14ac:dyDescent="0.25">
      <c r="A241" s="259"/>
      <c r="B241" s="246"/>
      <c r="C241" s="246"/>
    </row>
    <row r="242" spans="1:3" x14ac:dyDescent="0.25">
      <c r="A242" s="259"/>
      <c r="B242" s="246"/>
      <c r="C242" s="246"/>
    </row>
    <row r="243" spans="1:3" x14ac:dyDescent="0.25">
      <c r="A243" s="259"/>
      <c r="B243" s="246"/>
      <c r="C243" s="246"/>
    </row>
    <row r="244" spans="1:3" x14ac:dyDescent="0.25">
      <c r="A244" s="259"/>
      <c r="B244" s="246"/>
      <c r="C244" s="246"/>
    </row>
    <row r="245" spans="1:3" x14ac:dyDescent="0.25">
      <c r="A245" s="259"/>
      <c r="B245" s="246"/>
      <c r="C245" s="246"/>
    </row>
    <row r="246" spans="1:3" x14ac:dyDescent="0.25">
      <c r="A246" s="259"/>
      <c r="B246" s="246"/>
      <c r="C246" s="246"/>
    </row>
    <row r="247" spans="1:3" x14ac:dyDescent="0.25">
      <c r="A247" s="259"/>
      <c r="B247" s="246"/>
      <c r="C247" s="246"/>
    </row>
    <row r="248" spans="1:3" x14ac:dyDescent="0.25">
      <c r="A248" s="259"/>
      <c r="B248" s="246"/>
      <c r="C248" s="246"/>
    </row>
    <row r="249" spans="1:3" x14ac:dyDescent="0.25">
      <c r="A249" s="259"/>
      <c r="B249" s="246"/>
      <c r="C249" s="246"/>
    </row>
    <row r="250" spans="1:3" x14ac:dyDescent="0.25">
      <c r="A250" s="259"/>
      <c r="B250" s="246"/>
      <c r="C250" s="246"/>
    </row>
    <row r="251" spans="1:3" x14ac:dyDescent="0.25">
      <c r="A251" s="259"/>
      <c r="B251" s="246"/>
      <c r="C251" s="246"/>
    </row>
    <row r="252" spans="1:3" x14ac:dyDescent="0.25">
      <c r="A252" s="259"/>
      <c r="B252" s="246"/>
      <c r="C252" s="246"/>
    </row>
    <row r="253" spans="1:3" x14ac:dyDescent="0.25">
      <c r="A253" s="259"/>
      <c r="B253" s="246"/>
      <c r="C253" s="246"/>
    </row>
    <row r="254" spans="1:3" x14ac:dyDescent="0.25">
      <c r="A254" s="259"/>
      <c r="B254" s="246"/>
      <c r="C254" s="246"/>
    </row>
    <row r="255" spans="1:3" x14ac:dyDescent="0.25">
      <c r="A255" s="259"/>
      <c r="B255" s="260"/>
      <c r="C255" s="246"/>
    </row>
    <row r="256" spans="1:3" x14ac:dyDescent="0.25">
      <c r="A256" s="259"/>
      <c r="B256" s="260"/>
      <c r="C256" s="246"/>
    </row>
    <row r="257" spans="1:3" x14ac:dyDescent="0.25">
      <c r="A257" s="259"/>
      <c r="B257" s="260"/>
      <c r="C257" s="246"/>
    </row>
    <row r="258" spans="1:3" x14ac:dyDescent="0.25">
      <c r="A258" s="259"/>
      <c r="B258" s="260"/>
      <c r="C258" s="246"/>
    </row>
    <row r="259" spans="1:3" x14ac:dyDescent="0.25">
      <c r="A259" s="259"/>
      <c r="B259" s="260"/>
      <c r="C259" s="246"/>
    </row>
    <row r="260" spans="1:3" x14ac:dyDescent="0.25">
      <c r="A260" s="259"/>
      <c r="B260" s="246"/>
      <c r="C260" s="246"/>
    </row>
    <row r="261" spans="1:3" x14ac:dyDescent="0.25">
      <c r="A261" s="259"/>
      <c r="B261" s="246"/>
      <c r="C261" s="246"/>
    </row>
    <row r="262" spans="1:3" x14ac:dyDescent="0.25">
      <c r="A262" s="259"/>
      <c r="B262" s="246"/>
      <c r="C262" s="246"/>
    </row>
    <row r="263" spans="1:3" x14ac:dyDescent="0.25">
      <c r="A263" s="259"/>
      <c r="B263" s="246"/>
      <c r="C263" s="246"/>
    </row>
    <row r="264" spans="1:3" x14ac:dyDescent="0.25">
      <c r="A264" s="259"/>
      <c r="B264" s="246"/>
      <c r="C264" s="246"/>
    </row>
    <row r="265" spans="1:3" x14ac:dyDescent="0.25">
      <c r="A265" s="259"/>
      <c r="B265" s="246"/>
      <c r="C265" s="246"/>
    </row>
    <row r="266" spans="1:3" x14ac:dyDescent="0.25">
      <c r="A266" s="259"/>
      <c r="B266" s="246"/>
      <c r="C266" s="246"/>
    </row>
    <row r="267" spans="1:3" x14ac:dyDescent="0.25">
      <c r="A267" s="259"/>
      <c r="B267" s="246"/>
      <c r="C267" s="246"/>
    </row>
    <row r="268" spans="1:3" x14ac:dyDescent="0.25">
      <c r="A268" s="259"/>
      <c r="B268" s="246"/>
      <c r="C268" s="246"/>
    </row>
    <row r="269" spans="1:3" x14ac:dyDescent="0.25">
      <c r="A269" s="259"/>
      <c r="B269" s="246"/>
      <c r="C269" s="246"/>
    </row>
    <row r="270" spans="1:3" x14ac:dyDescent="0.25">
      <c r="A270" s="259"/>
      <c r="B270" s="246"/>
      <c r="C270" s="246"/>
    </row>
    <row r="271" spans="1:3" x14ac:dyDescent="0.25">
      <c r="A271" s="259"/>
      <c r="B271" s="246"/>
      <c r="C271" s="246"/>
    </row>
    <row r="272" spans="1:3" x14ac:dyDescent="0.25">
      <c r="A272" s="259"/>
      <c r="B272" s="246"/>
      <c r="C272" s="246"/>
    </row>
    <row r="273" spans="1:3" x14ac:dyDescent="0.25">
      <c r="A273" s="259"/>
      <c r="B273" s="246"/>
      <c r="C273" s="246"/>
    </row>
    <row r="274" spans="1:3" x14ac:dyDescent="0.25">
      <c r="A274" s="259"/>
      <c r="B274" s="246"/>
      <c r="C274" s="246"/>
    </row>
    <row r="275" spans="1:3" x14ac:dyDescent="0.25">
      <c r="A275" s="259"/>
      <c r="B275" s="246"/>
      <c r="C275" s="246"/>
    </row>
    <row r="276" spans="1:3" x14ac:dyDescent="0.25">
      <c r="A276" s="259"/>
      <c r="B276" s="246"/>
      <c r="C276" s="246"/>
    </row>
    <row r="277" spans="1:3" x14ac:dyDescent="0.25">
      <c r="A277" s="259"/>
      <c r="B277" s="246"/>
      <c r="C277" s="246"/>
    </row>
    <row r="278" spans="1:3" x14ac:dyDescent="0.25">
      <c r="A278" s="259"/>
      <c r="B278" s="246"/>
      <c r="C278" s="246"/>
    </row>
    <row r="279" spans="1:3" x14ac:dyDescent="0.25">
      <c r="A279" s="259"/>
      <c r="B279" s="246"/>
      <c r="C279" s="246"/>
    </row>
    <row r="280" spans="1:3" x14ac:dyDescent="0.25">
      <c r="A280" s="259"/>
      <c r="B280" s="246"/>
      <c r="C280" s="246"/>
    </row>
    <row r="281" spans="1:3" x14ac:dyDescent="0.25">
      <c r="A281" s="259"/>
      <c r="B281" s="246"/>
      <c r="C281" s="246"/>
    </row>
    <row r="282" spans="1:3" x14ac:dyDescent="0.25">
      <c r="A282" s="259"/>
      <c r="B282" s="246"/>
      <c r="C282" s="246"/>
    </row>
    <row r="283" spans="1:3" x14ac:dyDescent="0.25">
      <c r="A283" s="259"/>
      <c r="B283" s="246"/>
      <c r="C283" s="246"/>
    </row>
    <row r="284" spans="1:3" x14ac:dyDescent="0.25">
      <c r="A284" s="259"/>
      <c r="B284" s="246"/>
      <c r="C284" s="246"/>
    </row>
    <row r="285" spans="1:3" x14ac:dyDescent="0.25">
      <c r="A285" s="259"/>
      <c r="B285" s="246"/>
      <c r="C285" s="246"/>
    </row>
    <row r="286" spans="1:3" x14ac:dyDescent="0.25">
      <c r="A286" s="259"/>
      <c r="B286" s="246"/>
      <c r="C286" s="246"/>
    </row>
    <row r="287" spans="1:3" x14ac:dyDescent="0.25">
      <c r="A287" s="259"/>
      <c r="B287" s="246"/>
      <c r="C287" s="246"/>
    </row>
    <row r="288" spans="1:3" x14ac:dyDescent="0.25">
      <c r="A288" s="259"/>
      <c r="B288" s="246"/>
      <c r="C288" s="246"/>
    </row>
    <row r="289" spans="1:3" x14ac:dyDescent="0.25">
      <c r="A289" s="259"/>
      <c r="B289" s="246"/>
      <c r="C289" s="246"/>
    </row>
    <row r="290" spans="1:3" x14ac:dyDescent="0.25">
      <c r="A290" s="259"/>
      <c r="B290" s="246"/>
      <c r="C290" s="246"/>
    </row>
    <row r="291" spans="1:3" x14ac:dyDescent="0.25">
      <c r="A291" s="259"/>
      <c r="B291" s="246"/>
      <c r="C291" s="246"/>
    </row>
    <row r="292" spans="1:3" x14ac:dyDescent="0.25">
      <c r="A292" s="259"/>
      <c r="B292" s="246"/>
      <c r="C292" s="246"/>
    </row>
    <row r="293" spans="1:3" x14ac:dyDescent="0.25">
      <c r="A293" s="259"/>
      <c r="B293" s="246"/>
      <c r="C293" s="246"/>
    </row>
    <row r="294" spans="1:3" x14ac:dyDescent="0.25">
      <c r="A294" s="259"/>
      <c r="B294" s="246"/>
      <c r="C294" s="246"/>
    </row>
    <row r="295" spans="1:3" x14ac:dyDescent="0.25">
      <c r="A295" s="259"/>
      <c r="B295" s="246"/>
      <c r="C295" s="246"/>
    </row>
    <row r="296" spans="1:3" x14ac:dyDescent="0.25">
      <c r="A296" s="259"/>
      <c r="B296" s="246"/>
      <c r="C296" s="246"/>
    </row>
    <row r="297" spans="1:3" x14ac:dyDescent="0.25">
      <c r="A297" s="259"/>
      <c r="B297" s="246"/>
      <c r="C297" s="246"/>
    </row>
    <row r="298" spans="1:3" x14ac:dyDescent="0.25">
      <c r="A298" s="259"/>
      <c r="B298" s="246"/>
      <c r="C298" s="246"/>
    </row>
    <row r="299" spans="1:3" x14ac:dyDescent="0.25">
      <c r="A299" s="259"/>
      <c r="B299" s="246"/>
      <c r="C299" s="246"/>
    </row>
    <row r="300" spans="1:3" x14ac:dyDescent="0.25">
      <c r="A300" s="259"/>
      <c r="B300" s="260"/>
      <c r="C300" s="246"/>
    </row>
    <row r="301" spans="1:3" x14ac:dyDescent="0.25">
      <c r="A301" s="259"/>
      <c r="B301" s="260"/>
      <c r="C301" s="246"/>
    </row>
    <row r="302" spans="1:3" x14ac:dyDescent="0.25">
      <c r="A302" s="259"/>
      <c r="B302" s="260"/>
      <c r="C302" s="246"/>
    </row>
    <row r="303" spans="1:3" x14ac:dyDescent="0.25">
      <c r="A303" s="259"/>
      <c r="B303" s="260"/>
      <c r="C303" s="246"/>
    </row>
    <row r="304" spans="1:3" x14ac:dyDescent="0.25">
      <c r="A304" s="259"/>
      <c r="B304" s="260"/>
      <c r="C304" s="246"/>
    </row>
    <row r="305" spans="1:3" x14ac:dyDescent="0.25">
      <c r="A305" s="259"/>
      <c r="B305" s="260"/>
      <c r="C305" s="246"/>
    </row>
    <row r="306" spans="1:3" x14ac:dyDescent="0.25">
      <c r="A306" s="259"/>
      <c r="B306" s="260"/>
      <c r="C306" s="246"/>
    </row>
    <row r="307" spans="1:3" x14ac:dyDescent="0.25">
      <c r="A307" s="259"/>
      <c r="B307" s="260"/>
      <c r="C307" s="246"/>
    </row>
    <row r="308" spans="1:3" x14ac:dyDescent="0.25">
      <c r="A308" s="259"/>
      <c r="B308" s="260"/>
      <c r="C308" s="246"/>
    </row>
    <row r="309" spans="1:3" x14ac:dyDescent="0.25">
      <c r="A309" s="259"/>
      <c r="B309" s="260"/>
      <c r="C309" s="246"/>
    </row>
    <row r="310" spans="1:3" x14ac:dyDescent="0.25">
      <c r="A310" s="259"/>
      <c r="B310" s="260"/>
      <c r="C310" s="246"/>
    </row>
    <row r="311" spans="1:3" x14ac:dyDescent="0.25">
      <c r="A311" s="259"/>
      <c r="B311" s="246"/>
      <c r="C311" s="246"/>
    </row>
    <row r="312" spans="1:3" x14ac:dyDescent="0.25">
      <c r="A312" s="259"/>
      <c r="B312" s="246"/>
      <c r="C312" s="246"/>
    </row>
    <row r="313" spans="1:3" x14ac:dyDescent="0.25">
      <c r="A313" s="259"/>
      <c r="B313" s="246"/>
      <c r="C313" s="246"/>
    </row>
    <row r="314" spans="1:3" x14ac:dyDescent="0.25">
      <c r="A314" s="259"/>
      <c r="B314" s="246"/>
      <c r="C314" s="246"/>
    </row>
    <row r="315" spans="1:3" x14ac:dyDescent="0.25">
      <c r="A315" s="259"/>
      <c r="B315" s="246"/>
      <c r="C315" s="246"/>
    </row>
    <row r="316" spans="1:3" x14ac:dyDescent="0.25">
      <c r="A316" s="259"/>
      <c r="B316" s="246"/>
      <c r="C316" s="246"/>
    </row>
    <row r="317" spans="1:3" x14ac:dyDescent="0.25">
      <c r="A317" s="259"/>
      <c r="B317" s="260"/>
      <c r="C317" s="246"/>
    </row>
    <row r="318" spans="1:3" x14ac:dyDescent="0.25">
      <c r="A318" s="259"/>
      <c r="B318" s="260"/>
      <c r="C318" s="246"/>
    </row>
    <row r="319" spans="1:3" x14ac:dyDescent="0.25">
      <c r="A319" s="259"/>
      <c r="B319" s="260"/>
      <c r="C319" s="246"/>
    </row>
    <row r="320" spans="1:3" x14ac:dyDescent="0.25">
      <c r="A320" s="259"/>
      <c r="B320" s="260"/>
      <c r="C320" s="246"/>
    </row>
    <row r="321" spans="1:3" x14ac:dyDescent="0.25">
      <c r="A321" s="259"/>
      <c r="B321" s="246"/>
      <c r="C321" s="246"/>
    </row>
    <row r="322" spans="1:3" x14ac:dyDescent="0.25">
      <c r="A322" s="259"/>
      <c r="B322" s="246"/>
      <c r="C322" s="246"/>
    </row>
    <row r="323" spans="1:3" x14ac:dyDescent="0.25">
      <c r="A323" s="259"/>
      <c r="B323" s="246"/>
      <c r="C323" s="246"/>
    </row>
    <row r="324" spans="1:3" x14ac:dyDescent="0.25">
      <c r="A324" s="259"/>
      <c r="B324" s="246"/>
      <c r="C324" s="246"/>
    </row>
    <row r="325" spans="1:3" x14ac:dyDescent="0.25">
      <c r="A325" s="259"/>
      <c r="B325" s="246"/>
      <c r="C325" s="246"/>
    </row>
    <row r="326" spans="1:3" x14ac:dyDescent="0.25">
      <c r="A326" s="259"/>
      <c r="B326" s="246"/>
      <c r="C326" s="246"/>
    </row>
    <row r="327" spans="1:3" x14ac:dyDescent="0.25">
      <c r="A327" s="259"/>
      <c r="B327" s="246"/>
      <c r="C327" s="246"/>
    </row>
    <row r="328" spans="1:3" x14ac:dyDescent="0.25">
      <c r="A328" s="259"/>
      <c r="B328" s="246"/>
      <c r="C328" s="246"/>
    </row>
    <row r="329" spans="1:3" x14ac:dyDescent="0.25">
      <c r="A329" s="259"/>
      <c r="B329" s="246"/>
      <c r="C329" s="246"/>
    </row>
    <row r="330" spans="1:3" x14ac:dyDescent="0.25">
      <c r="A330" s="259"/>
      <c r="B330" s="246"/>
      <c r="C330" s="246"/>
    </row>
    <row r="331" spans="1:3" x14ac:dyDescent="0.25">
      <c r="A331" s="259"/>
      <c r="B331" s="246"/>
      <c r="C331" s="246"/>
    </row>
    <row r="332" spans="1:3" x14ac:dyDescent="0.25">
      <c r="A332" s="259"/>
      <c r="B332" s="246"/>
      <c r="C332" s="246"/>
    </row>
    <row r="333" spans="1:3" x14ac:dyDescent="0.25">
      <c r="A333" s="259"/>
      <c r="B333" s="246"/>
      <c r="C333" s="246"/>
    </row>
    <row r="334" spans="1:3" x14ac:dyDescent="0.25">
      <c r="A334" s="259"/>
      <c r="B334" s="246"/>
      <c r="C334" s="246"/>
    </row>
    <row r="335" spans="1:3" x14ac:dyDescent="0.25">
      <c r="A335" s="259"/>
      <c r="B335" s="246"/>
      <c r="C335" s="246"/>
    </row>
    <row r="336" spans="1:3" x14ac:dyDescent="0.25">
      <c r="A336" s="259"/>
      <c r="B336" s="246"/>
      <c r="C336" s="246"/>
    </row>
    <row r="337" spans="1:3" x14ac:dyDescent="0.25">
      <c r="A337" s="259"/>
      <c r="B337" s="246"/>
      <c r="C337" s="246"/>
    </row>
    <row r="338" spans="1:3" x14ac:dyDescent="0.25">
      <c r="A338" s="259"/>
      <c r="B338" s="246"/>
      <c r="C338" s="246"/>
    </row>
    <row r="339" spans="1:3" x14ac:dyDescent="0.25">
      <c r="A339" s="259"/>
      <c r="B339" s="246"/>
      <c r="C339" s="246"/>
    </row>
    <row r="340" spans="1:3" x14ac:dyDescent="0.25">
      <c r="A340" s="259"/>
      <c r="B340" s="246"/>
      <c r="C340" s="246"/>
    </row>
    <row r="341" spans="1:3" x14ac:dyDescent="0.25">
      <c r="A341" s="259"/>
      <c r="B341" s="246"/>
      <c r="C341" s="246"/>
    </row>
    <row r="342" spans="1:3" x14ac:dyDescent="0.25">
      <c r="A342" s="259"/>
      <c r="B342" s="246"/>
      <c r="C342" s="246"/>
    </row>
    <row r="343" spans="1:3" x14ac:dyDescent="0.25">
      <c r="A343" s="259"/>
      <c r="B343" s="260"/>
      <c r="C343" s="246"/>
    </row>
    <row r="344" spans="1:3" x14ac:dyDescent="0.25">
      <c r="A344" s="259"/>
      <c r="B344" s="260"/>
      <c r="C344" s="246"/>
    </row>
    <row r="345" spans="1:3" x14ac:dyDescent="0.25">
      <c r="A345" s="259"/>
      <c r="B345" s="260"/>
      <c r="C345" s="246"/>
    </row>
    <row r="346" spans="1:3" x14ac:dyDescent="0.25">
      <c r="A346" s="259"/>
      <c r="B346" s="260"/>
      <c r="C346" s="246"/>
    </row>
    <row r="347" spans="1:3" x14ac:dyDescent="0.25">
      <c r="A347" s="261"/>
      <c r="B347" s="256"/>
      <c r="C347" s="256"/>
    </row>
    <row r="348" spans="1:3" x14ac:dyDescent="0.25">
      <c r="A348" s="261"/>
      <c r="B348" s="256"/>
      <c r="C348" s="256"/>
    </row>
    <row r="349" spans="1:3" x14ac:dyDescent="0.25">
      <c r="A349" s="261"/>
      <c r="B349" s="256"/>
      <c r="C349" s="256"/>
    </row>
    <row r="350" spans="1:3" x14ac:dyDescent="0.25">
      <c r="A350" s="261"/>
      <c r="B350" s="256"/>
      <c r="C350" s="256"/>
    </row>
    <row r="351" spans="1:3" x14ac:dyDescent="0.25">
      <c r="A351" s="259"/>
      <c r="B351" s="262"/>
      <c r="C351" s="246"/>
    </row>
    <row r="352" spans="1:3" x14ac:dyDescent="0.25">
      <c r="A352" s="259"/>
      <c r="B352" s="262"/>
      <c r="C352" s="246"/>
    </row>
    <row r="353" spans="1:3" x14ac:dyDescent="0.25">
      <c r="A353" s="259"/>
      <c r="B353" s="262"/>
      <c r="C353" s="246"/>
    </row>
    <row r="354" spans="1:3" x14ac:dyDescent="0.25">
      <c r="A354" s="259"/>
      <c r="B354" s="262"/>
      <c r="C354" s="246"/>
    </row>
    <row r="355" spans="1:3" x14ac:dyDescent="0.25">
      <c r="A355" s="259"/>
      <c r="B355" s="262"/>
      <c r="C355" s="246"/>
    </row>
    <row r="356" spans="1:3" x14ac:dyDescent="0.25">
      <c r="A356" s="261"/>
      <c r="B356" s="88"/>
      <c r="C356" s="88"/>
    </row>
    <row r="357" spans="1:3" x14ac:dyDescent="0.25">
      <c r="A357" s="261"/>
      <c r="B357" s="88"/>
      <c r="C357" s="88"/>
    </row>
    <row r="358" spans="1:3" x14ac:dyDescent="0.25">
      <c r="A358" s="261"/>
      <c r="B358" s="88"/>
      <c r="C358" s="88"/>
    </row>
    <row r="359" spans="1:3" x14ac:dyDescent="0.25">
      <c r="A359" s="261"/>
      <c r="B359" s="88"/>
      <c r="C359" s="88"/>
    </row>
    <row r="360" spans="1:3" x14ac:dyDescent="0.25">
      <c r="A360" s="261"/>
      <c r="B360" s="88"/>
      <c r="C360" s="88"/>
    </row>
    <row r="361" spans="1:3" x14ac:dyDescent="0.25">
      <c r="A361" s="261"/>
      <c r="B361" s="88"/>
      <c r="C361" s="88"/>
    </row>
    <row r="362" spans="1:3" x14ac:dyDescent="0.25">
      <c r="A362" s="261"/>
      <c r="B362" s="88"/>
      <c r="C362" s="88"/>
    </row>
    <row r="363" spans="1:3" x14ac:dyDescent="0.25">
      <c r="A363" s="261"/>
      <c r="B363" s="88"/>
      <c r="C363" s="88"/>
    </row>
    <row r="364" spans="1:3" x14ac:dyDescent="0.25">
      <c r="A364" s="261"/>
      <c r="B364" s="88"/>
      <c r="C364" s="88"/>
    </row>
    <row r="365" spans="1:3" x14ac:dyDescent="0.25">
      <c r="A365" s="261"/>
      <c r="B365" s="88"/>
      <c r="C365" s="88"/>
    </row>
    <row r="366" spans="1:3" x14ac:dyDescent="0.25">
      <c r="A366" s="261"/>
      <c r="B366" s="88"/>
      <c r="C366" s="88"/>
    </row>
    <row r="367" spans="1:3" x14ac:dyDescent="0.25">
      <c r="A367" s="261"/>
      <c r="B367" s="256"/>
      <c r="C367" s="256"/>
    </row>
    <row r="368" spans="1:3" x14ac:dyDescent="0.25">
      <c r="A368" s="261"/>
      <c r="B368" s="256"/>
      <c r="C368" s="256"/>
    </row>
    <row r="369" spans="1:3" x14ac:dyDescent="0.25">
      <c r="A369" s="261"/>
      <c r="B369" s="256"/>
      <c r="C369" s="256"/>
    </row>
    <row r="370" spans="1:3" x14ac:dyDescent="0.25">
      <c r="A370" s="261"/>
      <c r="B370" s="256"/>
      <c r="C370" s="256"/>
    </row>
    <row r="371" spans="1:3" x14ac:dyDescent="0.25">
      <c r="A371" s="261"/>
      <c r="B371" s="256"/>
      <c r="C371" s="256"/>
    </row>
    <row r="372" spans="1:3" x14ac:dyDescent="0.25">
      <c r="A372" s="261"/>
      <c r="B372" s="256"/>
      <c r="C372" s="256"/>
    </row>
    <row r="373" spans="1:3" x14ac:dyDescent="0.25">
      <c r="A373" s="259"/>
      <c r="B373" s="246"/>
      <c r="C373" s="246"/>
    </row>
    <row r="374" spans="1:3" x14ac:dyDescent="0.25">
      <c r="A374" s="259"/>
      <c r="B374" s="246"/>
      <c r="C374" s="246"/>
    </row>
    <row r="375" spans="1:3" x14ac:dyDescent="0.25">
      <c r="A375" s="259"/>
      <c r="B375" s="246"/>
      <c r="C375" s="246"/>
    </row>
    <row r="376" spans="1:3" x14ac:dyDescent="0.25">
      <c r="A376" s="259"/>
      <c r="B376" s="246"/>
      <c r="C376" s="246"/>
    </row>
    <row r="377" spans="1:3" x14ac:dyDescent="0.25">
      <c r="A377" s="259"/>
      <c r="B377" s="246"/>
      <c r="C377" s="246"/>
    </row>
    <row r="378" spans="1:3" x14ac:dyDescent="0.25">
      <c r="A378" s="259"/>
      <c r="B378" s="246"/>
      <c r="C378" s="246"/>
    </row>
    <row r="379" spans="1:3" x14ac:dyDescent="0.25">
      <c r="A379" s="259"/>
      <c r="B379" s="246"/>
      <c r="C379" s="246"/>
    </row>
    <row r="380" spans="1:3" x14ac:dyDescent="0.25">
      <c r="A380" s="259"/>
      <c r="B380" s="246"/>
      <c r="C380" s="246"/>
    </row>
    <row r="381" spans="1:3" x14ac:dyDescent="0.25">
      <c r="A381" s="259"/>
      <c r="B381" s="246"/>
      <c r="C381" s="246"/>
    </row>
    <row r="382" spans="1:3" x14ac:dyDescent="0.25">
      <c r="A382" s="259"/>
      <c r="B382" s="246"/>
      <c r="C382" s="246"/>
    </row>
    <row r="383" spans="1:3" x14ac:dyDescent="0.25">
      <c r="A383" s="259"/>
      <c r="B383" s="246"/>
      <c r="C383" s="246"/>
    </row>
    <row r="384" spans="1:3" x14ac:dyDescent="0.25">
      <c r="A384" s="259"/>
      <c r="B384" s="246"/>
      <c r="C384" s="246"/>
    </row>
    <row r="385" spans="1:3" x14ac:dyDescent="0.25">
      <c r="A385" s="259"/>
      <c r="B385" s="246"/>
      <c r="C385" s="246"/>
    </row>
    <row r="386" spans="1:3" x14ac:dyDescent="0.25">
      <c r="A386" s="259"/>
      <c r="B386" s="246"/>
      <c r="C386" s="246"/>
    </row>
    <row r="387" spans="1:3" x14ac:dyDescent="0.25">
      <c r="A387" s="259"/>
      <c r="B387" s="246"/>
      <c r="C387" s="246"/>
    </row>
    <row r="388" spans="1:3" x14ac:dyDescent="0.25">
      <c r="A388" s="259"/>
      <c r="B388" s="246"/>
      <c r="C388" s="246"/>
    </row>
    <row r="389" spans="1:3" x14ac:dyDescent="0.25">
      <c r="A389" s="259"/>
      <c r="B389" s="246"/>
      <c r="C389" s="246"/>
    </row>
    <row r="390" spans="1:3" x14ac:dyDescent="0.25">
      <c r="A390" s="259"/>
      <c r="B390" s="246"/>
      <c r="C390" s="246"/>
    </row>
    <row r="391" spans="1:3" x14ac:dyDescent="0.25">
      <c r="A391" s="259"/>
      <c r="B391" s="246"/>
      <c r="C391" s="246"/>
    </row>
    <row r="392" spans="1:3" x14ac:dyDescent="0.25">
      <c r="A392" s="259"/>
      <c r="B392" s="246"/>
      <c r="C392" s="246"/>
    </row>
    <row r="393" spans="1:3" x14ac:dyDescent="0.25">
      <c r="A393" s="259"/>
      <c r="B393" s="246"/>
      <c r="C393" s="246"/>
    </row>
    <row r="394" spans="1:3" x14ac:dyDescent="0.25">
      <c r="A394" s="259"/>
      <c r="B394" s="246"/>
      <c r="C394" s="246"/>
    </row>
    <row r="395" spans="1:3" x14ac:dyDescent="0.25">
      <c r="A395" s="259"/>
      <c r="B395" s="246"/>
      <c r="C395" s="246"/>
    </row>
    <row r="396" spans="1:3" x14ac:dyDescent="0.25">
      <c r="A396" s="259"/>
      <c r="B396" s="89"/>
      <c r="C396" s="89"/>
    </row>
    <row r="397" spans="1:3" x14ac:dyDescent="0.25">
      <c r="A397" s="259"/>
      <c r="B397" s="89"/>
      <c r="C397" s="89"/>
    </row>
    <row r="398" spans="1:3" x14ac:dyDescent="0.25">
      <c r="A398" s="259"/>
      <c r="B398" s="89"/>
      <c r="C398" s="89"/>
    </row>
    <row r="399" spans="1:3" x14ac:dyDescent="0.25">
      <c r="A399" s="259"/>
      <c r="B399" s="89"/>
      <c r="C399" s="89"/>
    </row>
    <row r="400" spans="1:3" x14ac:dyDescent="0.25">
      <c r="A400" s="259"/>
      <c r="B400" s="89"/>
      <c r="C400" s="89"/>
    </row>
    <row r="401" spans="1:3" x14ac:dyDescent="0.25">
      <c r="A401" s="259"/>
      <c r="B401" s="89"/>
      <c r="C401" s="89"/>
    </row>
    <row r="402" spans="1:3" x14ac:dyDescent="0.25">
      <c r="A402" s="259"/>
      <c r="B402" s="89"/>
      <c r="C402" s="89"/>
    </row>
    <row r="403" spans="1:3" x14ac:dyDescent="0.25">
      <c r="A403" s="259"/>
      <c r="B403" s="89"/>
      <c r="C403" s="89"/>
    </row>
    <row r="404" spans="1:3" x14ac:dyDescent="0.25">
      <c r="A404" s="259"/>
      <c r="B404" s="89"/>
      <c r="C404" s="89"/>
    </row>
    <row r="405" spans="1:3" x14ac:dyDescent="0.25">
      <c r="A405" s="259"/>
      <c r="B405" s="89"/>
      <c r="C405" s="89"/>
    </row>
    <row r="406" spans="1:3" x14ac:dyDescent="0.25">
      <c r="A406" s="259"/>
      <c r="B406" s="89"/>
      <c r="C406" s="89"/>
    </row>
    <row r="407" spans="1:3" x14ac:dyDescent="0.25">
      <c r="A407" s="259"/>
      <c r="B407" s="89"/>
      <c r="C407" s="89"/>
    </row>
    <row r="408" spans="1:3" x14ac:dyDescent="0.25">
      <c r="A408" s="259"/>
      <c r="B408" s="246"/>
      <c r="C408" s="246"/>
    </row>
    <row r="409" spans="1:3" x14ac:dyDescent="0.25">
      <c r="A409" s="259"/>
      <c r="B409" s="246"/>
      <c r="C409" s="246"/>
    </row>
    <row r="410" spans="1:3" x14ac:dyDescent="0.25">
      <c r="A410" s="259"/>
      <c r="B410" s="246"/>
      <c r="C410" s="246"/>
    </row>
    <row r="411" spans="1:3" x14ac:dyDescent="0.25">
      <c r="A411" s="259"/>
      <c r="B411" s="246"/>
      <c r="C411" s="246"/>
    </row>
    <row r="412" spans="1:3" x14ac:dyDescent="0.25">
      <c r="A412" s="259"/>
      <c r="B412" s="246"/>
      <c r="C412" s="246"/>
    </row>
    <row r="413" spans="1:3" x14ac:dyDescent="0.25">
      <c r="A413" s="259"/>
      <c r="B413" s="246"/>
      <c r="C413" s="246"/>
    </row>
    <row r="414" spans="1:3" x14ac:dyDescent="0.25">
      <c r="A414" s="246"/>
      <c r="B414" s="246"/>
      <c r="C414" s="246"/>
    </row>
    <row r="415" spans="1:3" x14ac:dyDescent="0.25">
      <c r="A415" s="246"/>
      <c r="B415" s="246"/>
      <c r="C415" s="246"/>
    </row>
    <row r="416" spans="1:3" x14ac:dyDescent="0.25">
      <c r="A416" s="246"/>
      <c r="B416" s="246"/>
      <c r="C416" s="246"/>
    </row>
    <row r="417" spans="1:3" x14ac:dyDescent="0.25">
      <c r="A417" s="259"/>
      <c r="B417" s="246"/>
      <c r="C417" s="246"/>
    </row>
    <row r="418" spans="1:3" x14ac:dyDescent="0.25">
      <c r="A418" s="259"/>
      <c r="B418" s="246"/>
      <c r="C418" s="246"/>
    </row>
    <row r="419" spans="1:3" x14ac:dyDescent="0.25">
      <c r="A419" s="259"/>
      <c r="B419" s="246"/>
      <c r="C419" s="246"/>
    </row>
    <row r="420" spans="1:3" x14ac:dyDescent="0.25">
      <c r="A420" s="259"/>
      <c r="B420" s="246"/>
      <c r="C420" s="246"/>
    </row>
    <row r="421" spans="1:3" x14ac:dyDescent="0.25">
      <c r="A421" s="259"/>
      <c r="B421" s="246"/>
      <c r="C421" s="246"/>
    </row>
    <row r="422" spans="1:3" x14ac:dyDescent="0.25">
      <c r="A422" s="259"/>
      <c r="B422" s="246"/>
      <c r="C422" s="246"/>
    </row>
    <row r="423" spans="1:3" x14ac:dyDescent="0.25">
      <c r="A423" s="259"/>
      <c r="B423" s="246"/>
      <c r="C423" s="246"/>
    </row>
    <row r="424" spans="1:3" x14ac:dyDescent="0.25">
      <c r="A424" s="259"/>
      <c r="B424" s="246"/>
      <c r="C424" s="246"/>
    </row>
    <row r="425" spans="1:3" x14ac:dyDescent="0.25">
      <c r="A425" s="259"/>
      <c r="B425" s="246"/>
      <c r="C425" s="246"/>
    </row>
    <row r="426" spans="1:3" x14ac:dyDescent="0.25">
      <c r="A426" s="261"/>
      <c r="B426" s="88"/>
      <c r="C426" s="88"/>
    </row>
    <row r="427" spans="1:3" x14ac:dyDescent="0.25">
      <c r="A427" s="261"/>
      <c r="B427" s="88"/>
      <c r="C427" s="88"/>
    </row>
    <row r="428" spans="1:3" x14ac:dyDescent="0.25">
      <c r="A428" s="261"/>
      <c r="B428" s="88"/>
      <c r="C428" s="88"/>
    </row>
    <row r="429" spans="1:3" x14ac:dyDescent="0.25">
      <c r="A429" s="261"/>
      <c r="B429" s="88"/>
      <c r="C429" s="88"/>
    </row>
    <row r="430" spans="1:3" x14ac:dyDescent="0.25">
      <c r="A430" s="261"/>
      <c r="B430" s="88"/>
      <c r="C430" s="88"/>
    </row>
    <row r="431" spans="1:3" x14ac:dyDescent="0.25">
      <c r="A431" s="261"/>
      <c r="B431" s="88"/>
      <c r="C431" s="256"/>
    </row>
    <row r="432" spans="1:3" x14ac:dyDescent="0.25">
      <c r="A432" s="261"/>
      <c r="B432" s="88"/>
      <c r="C432" s="256"/>
    </row>
    <row r="433" spans="1:3" x14ac:dyDescent="0.25">
      <c r="A433" s="261"/>
      <c r="B433" s="88"/>
      <c r="C433" s="256"/>
    </row>
    <row r="434" spans="1:3" x14ac:dyDescent="0.25">
      <c r="A434" s="261"/>
      <c r="B434" s="88"/>
      <c r="C434" s="256"/>
    </row>
    <row r="435" spans="1:3" x14ac:dyDescent="0.25">
      <c r="A435" s="261"/>
      <c r="B435" s="88"/>
      <c r="C435" s="256"/>
    </row>
    <row r="436" spans="1:3" x14ac:dyDescent="0.25">
      <c r="A436" s="261"/>
      <c r="B436" s="88"/>
      <c r="C436" s="256"/>
    </row>
    <row r="437" spans="1:3" x14ac:dyDescent="0.25">
      <c r="A437" s="261"/>
      <c r="B437" s="89"/>
      <c r="C437" s="256"/>
    </row>
    <row r="438" spans="1:3" x14ac:dyDescent="0.25">
      <c r="A438" s="259"/>
      <c r="B438" s="246"/>
      <c r="C438" s="246"/>
    </row>
    <row r="439" spans="1:3" x14ac:dyDescent="0.25">
      <c r="A439" s="259"/>
      <c r="B439" s="246"/>
      <c r="C439" s="246"/>
    </row>
    <row r="440" spans="1:3" x14ac:dyDescent="0.25">
      <c r="A440" s="259"/>
      <c r="B440" s="246"/>
      <c r="C440" s="246"/>
    </row>
    <row r="441" spans="1:3" x14ac:dyDescent="0.25">
      <c r="A441" s="259"/>
      <c r="B441" s="246"/>
      <c r="C441" s="246"/>
    </row>
    <row r="442" spans="1:3" x14ac:dyDescent="0.25">
      <c r="A442" s="259"/>
      <c r="B442" s="246"/>
      <c r="C442" s="246"/>
    </row>
    <row r="443" spans="1:3" x14ac:dyDescent="0.25">
      <c r="A443" s="259"/>
      <c r="B443" s="246"/>
      <c r="C443" s="246"/>
    </row>
    <row r="444" spans="1:3" x14ac:dyDescent="0.25">
      <c r="A444" s="259"/>
      <c r="B444" s="246"/>
      <c r="C444" s="246"/>
    </row>
    <row r="445" spans="1:3" x14ac:dyDescent="0.25">
      <c r="A445" s="259"/>
      <c r="B445" s="246"/>
      <c r="C445" s="246"/>
    </row>
    <row r="446" spans="1:3" x14ac:dyDescent="0.25">
      <c r="A446" s="259"/>
      <c r="B446" s="246"/>
      <c r="C446" s="246"/>
    </row>
    <row r="447" spans="1:3" x14ac:dyDescent="0.25">
      <c r="A447" s="259"/>
      <c r="B447" s="246"/>
      <c r="C447" s="246"/>
    </row>
    <row r="448" spans="1:3" x14ac:dyDescent="0.25">
      <c r="A448" s="259"/>
      <c r="B448" s="246"/>
      <c r="C448" s="246"/>
    </row>
    <row r="449" spans="1:3" x14ac:dyDescent="0.25">
      <c r="A449" s="259"/>
      <c r="B449" s="246"/>
      <c r="C449" s="246"/>
    </row>
  </sheetData>
  <mergeCells count="187">
    <mergeCell ref="A417:A425"/>
    <mergeCell ref="B417:B419"/>
    <mergeCell ref="C417:C419"/>
    <mergeCell ref="B420:B425"/>
    <mergeCell ref="C420:C425"/>
    <mergeCell ref="A396:A407"/>
    <mergeCell ref="A408:A413"/>
    <mergeCell ref="B408:B413"/>
    <mergeCell ref="C408:C413"/>
    <mergeCell ref="A414:A416"/>
    <mergeCell ref="B414:B416"/>
    <mergeCell ref="C414:C416"/>
    <mergeCell ref="A446:A449"/>
    <mergeCell ref="B446:B449"/>
    <mergeCell ref="C446:C449"/>
    <mergeCell ref="A426:A437"/>
    <mergeCell ref="C431:C437"/>
    <mergeCell ref="A438:A445"/>
    <mergeCell ref="B438:B440"/>
    <mergeCell ref="C438:C445"/>
    <mergeCell ref="B441:B443"/>
    <mergeCell ref="B444:B445"/>
    <mergeCell ref="A380:A395"/>
    <mergeCell ref="B380:B381"/>
    <mergeCell ref="C380:C381"/>
    <mergeCell ref="B382:B383"/>
    <mergeCell ref="C382:C383"/>
    <mergeCell ref="B384:B385"/>
    <mergeCell ref="C384:C387"/>
    <mergeCell ref="B386:B387"/>
    <mergeCell ref="B388:B389"/>
    <mergeCell ref="C388:C389"/>
    <mergeCell ref="B390:B391"/>
    <mergeCell ref="C390:C391"/>
    <mergeCell ref="B392:B393"/>
    <mergeCell ref="C392:C393"/>
    <mergeCell ref="B394:B395"/>
    <mergeCell ref="C394:C395"/>
    <mergeCell ref="A373:A379"/>
    <mergeCell ref="B373:B376"/>
    <mergeCell ref="C373:C376"/>
    <mergeCell ref="B377:B379"/>
    <mergeCell ref="C377:C379"/>
    <mergeCell ref="A351:A355"/>
    <mergeCell ref="B351:B355"/>
    <mergeCell ref="C351:C355"/>
    <mergeCell ref="A356:A372"/>
    <mergeCell ref="B367:B368"/>
    <mergeCell ref="C367:C368"/>
    <mergeCell ref="B369:B370"/>
    <mergeCell ref="C369:C370"/>
    <mergeCell ref="B371:B372"/>
    <mergeCell ref="C371:C372"/>
    <mergeCell ref="B343:B346"/>
    <mergeCell ref="C343:C346"/>
    <mergeCell ref="A347:A350"/>
    <mergeCell ref="B347:B350"/>
    <mergeCell ref="C347:C350"/>
    <mergeCell ref="B329:B333"/>
    <mergeCell ref="C329:C333"/>
    <mergeCell ref="B334:B338"/>
    <mergeCell ref="C334:C338"/>
    <mergeCell ref="B339:B342"/>
    <mergeCell ref="C339:C342"/>
    <mergeCell ref="B317:B320"/>
    <mergeCell ref="C317:C320"/>
    <mergeCell ref="B321:B324"/>
    <mergeCell ref="C321:C324"/>
    <mergeCell ref="B325:B328"/>
    <mergeCell ref="C325:C328"/>
    <mergeCell ref="B300:B304"/>
    <mergeCell ref="C300:C304"/>
    <mergeCell ref="B305:B310"/>
    <mergeCell ref="C305:C310"/>
    <mergeCell ref="B311:B316"/>
    <mergeCell ref="C311:C316"/>
    <mergeCell ref="C292:C295"/>
    <mergeCell ref="B296:B299"/>
    <mergeCell ref="C296:C299"/>
    <mergeCell ref="B273:B276"/>
    <mergeCell ref="C273:C276"/>
    <mergeCell ref="B277:B281"/>
    <mergeCell ref="C277:C281"/>
    <mergeCell ref="B282:B286"/>
    <mergeCell ref="C282:C286"/>
    <mergeCell ref="C260:C263"/>
    <mergeCell ref="B264:B269"/>
    <mergeCell ref="C264:C269"/>
    <mergeCell ref="B270:B272"/>
    <mergeCell ref="C270:C272"/>
    <mergeCell ref="A226:A346"/>
    <mergeCell ref="B226:B230"/>
    <mergeCell ref="C226:C230"/>
    <mergeCell ref="B231:B236"/>
    <mergeCell ref="C231:C236"/>
    <mergeCell ref="B237:B241"/>
    <mergeCell ref="C237:C241"/>
    <mergeCell ref="B242:B246"/>
    <mergeCell ref="C242:C246"/>
    <mergeCell ref="B247:B250"/>
    <mergeCell ref="C247:C250"/>
    <mergeCell ref="B251:B254"/>
    <mergeCell ref="C251:C254"/>
    <mergeCell ref="B255:B259"/>
    <mergeCell ref="C255:C259"/>
    <mergeCell ref="B260:B263"/>
    <mergeCell ref="B287:B291"/>
    <mergeCell ref="C287:C291"/>
    <mergeCell ref="B292:B295"/>
    <mergeCell ref="B199:B201"/>
    <mergeCell ref="C199:C201"/>
    <mergeCell ref="B184:B186"/>
    <mergeCell ref="C184:C186"/>
    <mergeCell ref="B187:B189"/>
    <mergeCell ref="C187:C189"/>
    <mergeCell ref="B190:B192"/>
    <mergeCell ref="C190:C192"/>
    <mergeCell ref="A202:A225"/>
    <mergeCell ref="B202:B206"/>
    <mergeCell ref="C202:C206"/>
    <mergeCell ref="B207:B213"/>
    <mergeCell ref="C207:C213"/>
    <mergeCell ref="B214:B221"/>
    <mergeCell ref="C214:C221"/>
    <mergeCell ref="B222:B225"/>
    <mergeCell ref="C222:C225"/>
    <mergeCell ref="B181:B183"/>
    <mergeCell ref="C181:C183"/>
    <mergeCell ref="C166:C168"/>
    <mergeCell ref="C169:C171"/>
    <mergeCell ref="B172:B174"/>
    <mergeCell ref="C172:C174"/>
    <mergeCell ref="B193:B195"/>
    <mergeCell ref="C193:C195"/>
    <mergeCell ref="B196:B198"/>
    <mergeCell ref="C196:C198"/>
    <mergeCell ref="C157:C159"/>
    <mergeCell ref="C160:C162"/>
    <mergeCell ref="C163:C165"/>
    <mergeCell ref="C148:C150"/>
    <mergeCell ref="C151:C153"/>
    <mergeCell ref="C154:C156"/>
    <mergeCell ref="B175:B177"/>
    <mergeCell ref="C175:C177"/>
    <mergeCell ref="B178:B180"/>
    <mergeCell ref="C178:C180"/>
    <mergeCell ref="C139:C141"/>
    <mergeCell ref="C142:C144"/>
    <mergeCell ref="C145:C147"/>
    <mergeCell ref="C124:C126"/>
    <mergeCell ref="C127:C129"/>
    <mergeCell ref="C130:C132"/>
    <mergeCell ref="C133:C135"/>
    <mergeCell ref="C136:C138"/>
    <mergeCell ref="A114:A117"/>
    <mergeCell ref="B114:B117"/>
    <mergeCell ref="C114:C117"/>
    <mergeCell ref="A64:A75"/>
    <mergeCell ref="E64:E75"/>
    <mergeCell ref="F64:F75"/>
    <mergeCell ref="G64:G75"/>
    <mergeCell ref="A78:A85"/>
    <mergeCell ref="F78:F85"/>
    <mergeCell ref="G78:G85"/>
    <mergeCell ref="A76:A77"/>
    <mergeCell ref="A1:G1"/>
    <mergeCell ref="G36:G61"/>
    <mergeCell ref="A4:A31"/>
    <mergeCell ref="A32:A35"/>
    <mergeCell ref="A36:A61"/>
    <mergeCell ref="E4:E31"/>
    <mergeCell ref="F4:F31"/>
    <mergeCell ref="G4:G31"/>
    <mergeCell ref="F36:F61"/>
    <mergeCell ref="A100:A101"/>
    <mergeCell ref="A86:A97"/>
    <mergeCell ref="E86:E97"/>
    <mergeCell ref="G86:G97"/>
    <mergeCell ref="F86:F97"/>
    <mergeCell ref="G102:G104"/>
    <mergeCell ref="F102:F104"/>
    <mergeCell ref="E102:E104"/>
    <mergeCell ref="A105:A113"/>
    <mergeCell ref="C107:C113"/>
    <mergeCell ref="F105:F113"/>
    <mergeCell ref="C102:C104"/>
    <mergeCell ref="A102:A104"/>
  </mergeCells>
  <hyperlinks>
    <hyperlink ref="G62" r:id="rId1" display="comercialcapilla@capilladelmar.comgerentecuentas8@capilladelmar.com"/>
    <hyperlink ref="G35" r:id="rId2"/>
    <hyperlink ref="G64" r:id="rId3"/>
    <hyperlink ref="G33" r:id="rId4"/>
    <hyperlink ref="G4" r:id="rId5"/>
    <hyperlink ref="G76" r:id="rId6"/>
    <hyperlink ref="G78" r:id="rId7"/>
    <hyperlink ref="G86" r:id="rId8" display="reservas@viaggio.com.co"/>
    <hyperlink ref="G98" r:id="rId9"/>
    <hyperlink ref="G99" r:id="rId10"/>
    <hyperlink ref="G77" r:id="rId11"/>
    <hyperlink ref="G100" r:id="rId12"/>
    <hyperlink ref="G102" r:id="rId13"/>
    <hyperlink ref="G105" r:id="rId14"/>
    <hyperlink ref="G107" r:id="rId15"/>
    <hyperlink ref="G109" r:id="rId16"/>
    <hyperlink ref="G108" r:id="rId17"/>
    <hyperlink ref="G111" r:id="rId18"/>
    <hyperlink ref="G110" r:id="rId19"/>
    <hyperlink ref="G106" r:id="rId20"/>
    <hyperlink ref="G112" r:id="rId21"/>
    <hyperlink ref="G113" r:id="rId22"/>
    <hyperlink ref="G115" r:id="rId23"/>
  </hyperlinks>
  <printOptions horizontalCentered="1"/>
  <pageMargins left="0.31496062992125984" right="0.31496062992125984" top="0.35433070866141736" bottom="0.35433070866141736" header="0.31496062992125984" footer="0.31496062992125984"/>
  <pageSetup scale="60" orientation="portrait"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G27" sqref="G27"/>
    </sheetView>
  </sheetViews>
  <sheetFormatPr baseColWidth="10" defaultRowHeight="15" x14ac:dyDescent="0.25"/>
  <sheetData>
    <row r="1" spans="1:11" x14ac:dyDescent="0.25">
      <c r="H1" s="268" t="s">
        <v>438</v>
      </c>
      <c r="I1" s="268"/>
      <c r="J1" s="268"/>
      <c r="K1" s="268"/>
    </row>
    <row r="2" spans="1:11" ht="51" customHeight="1" x14ac:dyDescent="0.25">
      <c r="A2" s="209" t="s">
        <v>274</v>
      </c>
      <c r="B2" s="84"/>
      <c r="C2" s="83"/>
      <c r="D2" s="160" t="s">
        <v>260</v>
      </c>
      <c r="E2" s="160"/>
      <c r="F2" s="160" t="s">
        <v>261</v>
      </c>
      <c r="G2" s="160"/>
      <c r="H2" s="266" t="s">
        <v>8</v>
      </c>
      <c r="I2" s="267"/>
      <c r="J2" s="267" t="s">
        <v>9</v>
      </c>
      <c r="K2" s="267"/>
    </row>
    <row r="3" spans="1:11" x14ac:dyDescent="0.25">
      <c r="A3" s="209"/>
      <c r="B3" s="84" t="s">
        <v>267</v>
      </c>
      <c r="C3" s="82" t="s">
        <v>10</v>
      </c>
      <c r="D3" s="160">
        <v>144000</v>
      </c>
      <c r="E3" s="160"/>
      <c r="F3" s="160">
        <v>157000</v>
      </c>
      <c r="G3" s="160"/>
      <c r="H3" s="265">
        <v>144000</v>
      </c>
      <c r="I3" s="265"/>
      <c r="J3" s="265">
        <v>155000</v>
      </c>
      <c r="K3" s="265"/>
    </row>
    <row r="4" spans="1:11" x14ac:dyDescent="0.25">
      <c r="A4" s="209"/>
      <c r="B4" s="84" t="s">
        <v>268</v>
      </c>
      <c r="C4" s="82" t="s">
        <v>10</v>
      </c>
      <c r="D4" s="160">
        <v>134000</v>
      </c>
      <c r="E4" s="160"/>
      <c r="F4" s="160">
        <v>146000</v>
      </c>
      <c r="G4" s="160"/>
      <c r="H4" s="265">
        <v>134000</v>
      </c>
      <c r="I4" s="265"/>
      <c r="J4" s="265">
        <v>146000</v>
      </c>
      <c r="K4" s="265"/>
    </row>
    <row r="5" spans="1:11" x14ac:dyDescent="0.25">
      <c r="A5" s="209"/>
      <c r="B5" s="84" t="s">
        <v>270</v>
      </c>
      <c r="C5" s="82" t="s">
        <v>10</v>
      </c>
      <c r="D5" s="160">
        <v>134000</v>
      </c>
      <c r="E5" s="160"/>
      <c r="F5" s="160">
        <v>146000</v>
      </c>
      <c r="G5" s="160"/>
      <c r="H5" s="265">
        <v>134000</v>
      </c>
      <c r="I5" s="265"/>
      <c r="J5" s="265">
        <v>144000</v>
      </c>
      <c r="K5" s="265"/>
    </row>
    <row r="6" spans="1:11" x14ac:dyDescent="0.25">
      <c r="A6" s="209"/>
      <c r="B6" s="84" t="s">
        <v>271</v>
      </c>
      <c r="C6" s="82" t="s">
        <v>10</v>
      </c>
      <c r="D6" s="160">
        <v>141000</v>
      </c>
      <c r="E6" s="160"/>
      <c r="F6" s="160">
        <v>154000</v>
      </c>
      <c r="G6" s="160"/>
      <c r="H6" s="265">
        <v>141000</v>
      </c>
      <c r="I6" s="265"/>
      <c r="J6" s="265">
        <v>154000</v>
      </c>
      <c r="K6" s="265"/>
    </row>
  </sheetData>
  <mergeCells count="22">
    <mergeCell ref="H1:K1"/>
    <mergeCell ref="H4:I4"/>
    <mergeCell ref="H5:I5"/>
    <mergeCell ref="J3:K3"/>
    <mergeCell ref="J4:K4"/>
    <mergeCell ref="J5:K5"/>
    <mergeCell ref="H3:I3"/>
    <mergeCell ref="A2:A6"/>
    <mergeCell ref="D2:E2"/>
    <mergeCell ref="F2:G2"/>
    <mergeCell ref="H6:I6"/>
    <mergeCell ref="J6:K6"/>
    <mergeCell ref="H2:I2"/>
    <mergeCell ref="J2:K2"/>
    <mergeCell ref="D5:E5"/>
    <mergeCell ref="F5:G5"/>
    <mergeCell ref="D6:E6"/>
    <mergeCell ref="F6:G6"/>
    <mergeCell ref="D3:E3"/>
    <mergeCell ref="F3:G3"/>
    <mergeCell ref="D4:E4"/>
    <mergeCell ref="F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GENERALIDADES</vt:lpstr>
      <vt:lpstr>UBICACION</vt:lpstr>
      <vt:lpstr>Hoja2</vt:lpstr>
      <vt:lpstr>GENERALIDADES!Títulos_a_imprimir</vt:lpstr>
      <vt:lpstr>UBICACION!Títulos_a_imprimir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olgalindov</dc:creator>
  <cp:lastModifiedBy>Administrador</cp:lastModifiedBy>
  <cp:lastPrinted>2017-03-14T16:52:45Z</cp:lastPrinted>
  <dcterms:created xsi:type="dcterms:W3CDTF">2015-02-17T20:37:34Z</dcterms:created>
  <dcterms:modified xsi:type="dcterms:W3CDTF">2017-03-15T16:16:21Z</dcterms:modified>
</cp:coreProperties>
</file>