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dquisiciones\Documentos revisados\Anexo resolucion pago ARL riesgos IV y V\"/>
    </mc:Choice>
  </mc:AlternateContent>
  <bookViews>
    <workbookView xWindow="0" yWindow="0" windowWidth="20490" windowHeight="7095" tabRatio="198"/>
  </bookViews>
  <sheets>
    <sheet name="Pago ARL" sheetId="2" r:id="rId1"/>
    <sheet name="Listas" sheetId="3" state="hidden" r:id="rId2"/>
  </sheets>
  <definedNames>
    <definedName name="_xlnm.Print_Area" localSheetId="0">'Pago ARL'!$B$2:$T$69</definedName>
  </definedNames>
  <calcPr calcId="162913"/>
</workbook>
</file>

<file path=xl/calcChain.xml><?xml version="1.0" encoding="utf-8"?>
<calcChain xmlns="http://schemas.openxmlformats.org/spreadsheetml/2006/main">
  <c r="T12" i="2" l="1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</calcChain>
</file>

<file path=xl/sharedStrings.xml><?xml version="1.0" encoding="utf-8"?>
<sst xmlns="http://schemas.openxmlformats.org/spreadsheetml/2006/main" count="141" uniqueCount="141">
  <si>
    <t xml:space="preserve">PROYECTO </t>
  </si>
  <si>
    <t>EMPRESA</t>
  </si>
  <si>
    <t xml:space="preserve">No. DE IDENTIFICACION </t>
  </si>
  <si>
    <t xml:space="preserve">DEPARTAMENTO </t>
  </si>
  <si>
    <t xml:space="preserve">CIUDAD </t>
  </si>
  <si>
    <t xml:space="preserve">NOMBRE </t>
  </si>
  <si>
    <t>FECHA INICIO</t>
  </si>
  <si>
    <t>FECHA TERMINACIÓN</t>
  </si>
  <si>
    <t>CODIGO
QUIPU</t>
  </si>
  <si>
    <t>FECHA DE SOLICITUD</t>
  </si>
  <si>
    <t>DÍA</t>
  </si>
  <si>
    <t>MES</t>
  </si>
  <si>
    <t>AÑO</t>
  </si>
  <si>
    <t xml:space="preserve">LUGAR DE EJECUCIÓN 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</si>
  <si>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</si>
  <si>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</si>
  <si>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</si>
  <si>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</si>
  <si>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</si>
  <si>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</si>
  <si>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</si>
  <si>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CORREO-E CONTRATISTA </t>
  </si>
  <si>
    <t>CORREO-E  SUPERVISOR</t>
  </si>
  <si>
    <t>Página_____de____</t>
  </si>
  <si>
    <t xml:space="preserve">Proceso: Gestión Administrativa de Bienes y Servicios </t>
  </si>
  <si>
    <t>Etapa: Adquirir bienes, servicios u obras civiles</t>
  </si>
  <si>
    <t xml:space="preserve">Versión: 0.0 </t>
  </si>
  <si>
    <t xml:space="preserve">Formato: Anexo resolución - pago ARL contratistas riesgos IV y V </t>
  </si>
  <si>
    <t>Código: U.FT.12.011.013</t>
  </si>
  <si>
    <t xml:space="preserve">NOMBRES CONTRATISTA </t>
  </si>
  <si>
    <t xml:space="preserve">APELLIDOS CONTRATISTA </t>
  </si>
  <si>
    <t>VR. IBC ($)</t>
  </si>
  <si>
    <t>No. OPS</t>
  </si>
  <si>
    <t>Año OPS</t>
  </si>
  <si>
    <t>IV</t>
  </si>
  <si>
    <t>V</t>
  </si>
  <si>
    <t>CEDULA DE CIUDADANIA</t>
  </si>
  <si>
    <t>CEDULA DE EXTRANJERIA</t>
  </si>
  <si>
    <t>PASAPORTE</t>
  </si>
  <si>
    <t xml:space="preserve">1001 - NIVEL CENTRAL NACIONAL </t>
  </si>
  <si>
    <t>1002 - UNISALUD BOGOTA</t>
  </si>
  <si>
    <t>1003 - FONDO PENSIONAL</t>
  </si>
  <si>
    <t>1004 - EDITORIAL U.N.</t>
  </si>
  <si>
    <t>1005 - NIVEL CENTRAL UNIMEDIOS</t>
  </si>
  <si>
    <t>1010 - FONDO ESPECIAL NIVEL NACIONAL</t>
  </si>
  <si>
    <t>1011 - FONDO ESPECIAL UNIMEDIOS</t>
  </si>
  <si>
    <t>1060 - UGI NIVEL NACIONAL - NIVEL CENTRAL</t>
  </si>
  <si>
    <t>1101 - NIVEL CENTRAL TUMACO</t>
  </si>
  <si>
    <t>1110 - FONDO ESPECIAL TUMACO</t>
  </si>
  <si>
    <t xml:space="preserve">1180 - SISTEMA GENERAL DE REGALIAS </t>
  </si>
  <si>
    <t>1201 - NIVEL CENTRAL SEDE DE LA PAZ</t>
  </si>
  <si>
    <t>2001 - NIVEL CENTRAL BOGOTA</t>
  </si>
  <si>
    <t>2004 - DIRECCION ACADEMICA</t>
  </si>
  <si>
    <t>2005 - DIRECCION DE BIENESTAR</t>
  </si>
  <si>
    <t>2010 - FONDO ESPECIAL SEDE BOGOTA</t>
  </si>
  <si>
    <t>2011 - FACULTAD AGRONOMIA SEDE BOGOTA</t>
  </si>
  <si>
    <t>2012 - FACULTAD DE ARTES SEDE BOGOTA</t>
  </si>
  <si>
    <t>2013 - FACULTAD DE CIENCIAS SEDE BOGOTA</t>
  </si>
  <si>
    <t>2014 - FACULTAD CIENCIAS HUMANAS SEDE BOGOTA</t>
  </si>
  <si>
    <t>2015 - FACULTAD CIENCIAS ECONOMICAS SEDE BOGOTA</t>
  </si>
  <si>
    <t>2016 - FACULTAD DE ENFERMERIA SEDE BOGOTA</t>
  </si>
  <si>
    <t>2017 - FACULTAD DERECHO SEDE BOGOTA</t>
  </si>
  <si>
    <t>2018 - FACULTAD INGENIERIA SEDE BOGOTA</t>
  </si>
  <si>
    <t>2019 - FACULTAD MEDICINA SEDE BOGOTA</t>
  </si>
  <si>
    <t>2020 - FACULTAD ODONTOLIGIA SEDE BOGOTA</t>
  </si>
  <si>
    <t>2021 - FACULTAD VETERINARIA SEDE BOGOTA</t>
  </si>
  <si>
    <t>2023 - FONDO ESPECIAL MARENGO BOGOTA</t>
  </si>
  <si>
    <t>2060 - UGI  SEDE BOGOTA - NIVEL CENTRAL</t>
  </si>
  <si>
    <t>2061 - UGI FACULTAD AGRONOMIA SEDE BOGOTA</t>
  </si>
  <si>
    <t>2062 - UGI FACULTAD DE ARTES SEDE BOGOTA</t>
  </si>
  <si>
    <t>2063 - UGI FACULTAD DE CIENCIAS SEDE BOGOTA</t>
  </si>
  <si>
    <t>2064 - UGI FAC. CIENCIAS HUMANAS SEDE BOGOTA</t>
  </si>
  <si>
    <t>2065 - UGI FAC. CIENCIAS ECONOMICAS SEDE BOGOTA</t>
  </si>
  <si>
    <t>2066 - UGI FACULTAD DE ENFERMERIA SEDE BOGOTA</t>
  </si>
  <si>
    <t>2067 - UGI FACULTAD DERECHO SEDE BOGOTA</t>
  </si>
  <si>
    <t>2068 - UGI FACULTAD INGENIERIA SEDE BOGOTA</t>
  </si>
  <si>
    <t>2069 - UGI FACULTAD MEDICINA SEDE BOGOTA</t>
  </si>
  <si>
    <t>2070 - UGI FACULTAD ODONTOLOGIA SEDE BOGOTA</t>
  </si>
  <si>
    <t>2071 - UGI FACULTAD VETERINARIA SEDE BOGOTA</t>
  </si>
  <si>
    <t>2072 - UGI DIRECCION ACADEMICA</t>
  </si>
  <si>
    <t>3001 - NIVEL CENTRAL MEDELLIN</t>
  </si>
  <si>
    <t>3002 - UNISALUD MEDELLIN</t>
  </si>
  <si>
    <t>3010 - FONDO ESPECIAL SEDE MEDELLIN</t>
  </si>
  <si>
    <t>3011 - FACULTAD ARQUITECTURA MEDELLIN</t>
  </si>
  <si>
    <t>3012 - FACULTAD CIENCIAS MEDELLIN</t>
  </si>
  <si>
    <t>3013 - FACULTAD CIENCIAS AGROPECUARIAS MEDELLIN</t>
  </si>
  <si>
    <t>3014 - FACULTAD CIENCIAS HMNAS Y ECCAS MEDELLIN</t>
  </si>
  <si>
    <t>3015 - FACULTAD DE MINAS SEDE MEDELLIN</t>
  </si>
  <si>
    <t>3060 - UGI SEDE MEDELLIN - NIVEL CENTRAL</t>
  </si>
  <si>
    <t>3061 - UGI FACULTAD ARQUITECTURA MEDELLIN</t>
  </si>
  <si>
    <t>3062 - UGI FACULTAD CIENCIAS MEDELLIN</t>
  </si>
  <si>
    <t>3063 - UGI FAC. CIENCIAS AGROPECUARIAS MEDELLIN</t>
  </si>
  <si>
    <t>3064 - UGI FAC. CIENCIAS HMNAS Y ECCAS MEDELLIN</t>
  </si>
  <si>
    <t>3065 - UGI FACULTAD DE MINAS SEDE MEDELLIN</t>
  </si>
  <si>
    <t>4001 - NIVEL CENTRAL MANIZALES</t>
  </si>
  <si>
    <t>4002 - UNISALUD MANIZALES</t>
  </si>
  <si>
    <t>4010 - FONDO ESPECIAL SEDE MANIZALES</t>
  </si>
  <si>
    <t>4011 - FACULTAD INGENIERIA ARQUITECTURA MANIZAL</t>
  </si>
  <si>
    <t>4012 - FACULTAD CIENCIAS ADMINISTRACION MANIZAL</t>
  </si>
  <si>
    <t>4013 - FONDO ESTAMPILLA MANIZALES</t>
  </si>
  <si>
    <t>4014 - FACULTAD DE CIENCIAS EXACTAS Y NATURALES</t>
  </si>
  <si>
    <t>4060 - UGI SEDE MANIZALES - NIVEL CENTRAL</t>
  </si>
  <si>
    <t>4061 - UGI FAC. INGENIERIA ARQUITECTURA MANIZAL</t>
  </si>
  <si>
    <t>4062 - UGI FAC. CIENCIAS ADMINISTRACION MANIZAL</t>
  </si>
  <si>
    <t>4063 - UGI FAC.CIENCIAS EXACT Y NATURALES MANIZ</t>
  </si>
  <si>
    <t>4065 - UGI SEDE MANIZ FONDO ESPECIAL DIRECCION</t>
  </si>
  <si>
    <t>5001 - NIVEL CENTRAL PALMIRA</t>
  </si>
  <si>
    <t>5002 - UNISALUD PALMIRA</t>
  </si>
  <si>
    <t>5010 - FONDO ESPECIAL SEDE PALMIRA</t>
  </si>
  <si>
    <t>5011 - FACULTAD CIENCIAS AGROPECUARIAS PALMIRA</t>
  </si>
  <si>
    <t>5012 - FONDO ESTAMPILLA PALMIRA</t>
  </si>
  <si>
    <t>5013 - FACULTAD DE INGENIERIA Y ADMINISTRACION</t>
  </si>
  <si>
    <t>5060 - UGI SEDE PALMIRA - NIVEL CENTRAL</t>
  </si>
  <si>
    <t>5061 - UGI FAC. CIENCIAS AGROPECUARIAS PALMIRA</t>
  </si>
  <si>
    <t>5062 - UGI FACULTAD INGENIERIA Y ADMINISTRACION</t>
  </si>
  <si>
    <t>6001 - NIVEL CENTRAL AMAZONIA</t>
  </si>
  <si>
    <t>6010 - FONDO ESPECIAL AMAZONIA</t>
  </si>
  <si>
    <t>6060 - UGI SEDE AMAZONIA - NIVEL CENTRAL</t>
  </si>
  <si>
    <t>6061 - UGI SEDE AMAZONIA - FONDO ESPECIAL</t>
  </si>
  <si>
    <t>7001 - NIVEL CENTRAL ORINOQUIA</t>
  </si>
  <si>
    <t>7010 - FONDO ESPECIAL ORINOQUIA</t>
  </si>
  <si>
    <t>7060 - UGI SEDE ORINOQUIA - NIVEL CENTRAL</t>
  </si>
  <si>
    <t>8001 - NIVEL CENTRAL CARIBE</t>
  </si>
  <si>
    <t>8010 - FONDO ESPECIAL CARIBE</t>
  </si>
  <si>
    <t>8060 - UGI SEDE CARIBE - NIVEL CENTRAL</t>
  </si>
  <si>
    <t>8061 - UGI SEDE CARIBE - FONDO ESPECIAL</t>
  </si>
  <si>
    <r>
      <t xml:space="preserve">TIPO DE DOCUMENTO 
</t>
    </r>
    <r>
      <rPr>
        <sz val="9"/>
        <rFont val="Calibri"/>
        <family val="2"/>
        <scheme val="minor"/>
      </rPr>
      <t>(Seleccionar de la lista)</t>
    </r>
  </si>
  <si>
    <r>
      <t xml:space="preserve">CLASE DE RIESGO 
(IV o V) 
</t>
    </r>
    <r>
      <rPr>
        <sz val="9"/>
        <rFont val="Calibri"/>
        <family val="2"/>
        <scheme val="minor"/>
      </rPr>
      <t>(Seleccionar de la lista)</t>
    </r>
  </si>
  <si>
    <r>
      <t xml:space="preserve">NOMBRE ARL
</t>
    </r>
    <r>
      <rPr>
        <sz val="9"/>
        <rFont val="Calibri"/>
        <family val="2"/>
        <scheme val="minor"/>
      </rPr>
      <t>(Seleccionar de la lista)</t>
    </r>
  </si>
  <si>
    <r>
      <t xml:space="preserve">CÓDIGO Y NOMBRE 
</t>
    </r>
    <r>
      <rPr>
        <sz val="9"/>
        <rFont val="Calibri"/>
        <family val="2"/>
        <scheme val="minor"/>
      </rPr>
      <t>(Seleccionar de la lista)</t>
    </r>
  </si>
  <si>
    <t>POSITIVA</t>
  </si>
  <si>
    <t>AXA COLPATRIA</t>
  </si>
  <si>
    <t>SURA</t>
  </si>
  <si>
    <t>SEGUROS BOLIVAR</t>
  </si>
  <si>
    <t>COLMENA</t>
  </si>
  <si>
    <t>LIBERTY SEGUROS</t>
  </si>
  <si>
    <t>LA EQUIDAD</t>
  </si>
  <si>
    <t>AURORA S.A.</t>
  </si>
  <si>
    <t>MAPFRE</t>
  </si>
  <si>
    <t>SEGUROS ALFA</t>
  </si>
  <si>
    <r>
      <t xml:space="preserve">VALOR DEL APORTE POR CONTRATISTA 
</t>
    </r>
    <r>
      <rPr>
        <sz val="9"/>
        <rFont val="Calibri"/>
        <family val="2"/>
        <scheme val="minor"/>
      </rPr>
      <t>(Cálculo automático)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</si>
</sst>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/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right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509588</xdr:colOff>
      <xdr:row>1</xdr:row>
      <xdr:rowOff>33339</xdr:rowOff>
    </xdr:from>
    <xdr:to>
      <xdr:col>18</xdr:col>
      <xdr:colOff>784450</xdr:colOff>
      <xdr:row>5</xdr:row>
      <xdr:rowOff>324977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11526" y="200027"/>
          <a:ext cx="2508474" cy="1315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9"/>
  <sheetViews>
    <sheetView tabSelected="1" view="pageBreakPreview" zoomScaleNormal="100" zoomScaleSheetLayoutView="100" workbookViewId="0">
      <selection activeCell="X12" sqref="X12"/>
    </sheetView>
  </sheetViews>
  <sheetFormatPr baseColWidth="10" defaultColWidth="11.5703125" defaultRowHeight="12.75" x14ac:dyDescent="0.2"/>
  <cols>
    <col min="1" max="1" width="11.5703125" style="5"/>
    <col min="2" max="2" width="23" style="5" bestFit="1" customWidth="1"/>
    <col min="3" max="3" width="17.85546875" style="5" customWidth="1"/>
    <col min="4" max="5" width="28.5703125" style="5" customWidth="1"/>
    <col min="6" max="6" width="21.140625" style="5" customWidth="1"/>
    <col min="7" max="7" width="17" style="5" customWidth="1"/>
    <col min="8" max="8" width="14.140625" style="5" customWidth="1"/>
    <col min="9" max="9" width="20" style="5" customWidth="1"/>
    <col min="10" max="10" width="19.7109375" style="5" customWidth="1"/>
    <col min="11" max="12" width="11.5703125" style="5"/>
    <col min="13" max="13" width="37.7109375" style="5" customWidth="1"/>
    <col min="14" max="14" width="15.7109375" style="5" customWidth="1"/>
    <col min="15" max="15" width="11.5703125" style="5"/>
    <col min="16" max="16" width="13.85546875" style="5" customWidth="1"/>
    <col min="17" max="17" width="16.140625" style="5" customWidth="1"/>
    <col min="18" max="19" width="17.42578125" style="5" customWidth="1"/>
    <col min="20" max="20" width="24.5703125" style="5" customWidth="1"/>
    <col min="21" max="21" width="11.5703125" style="5"/>
    <col min="22" max="22" width="11.5703125" style="5" hidden="1" customWidth="1"/>
    <col min="23" max="23" width="0" style="5" hidden="1" customWidth="1"/>
    <col min="24" max="16384" width="11.5703125" style="5"/>
  </cols>
  <sheetData>
    <row r="2" spans="2:22" ht="28.5" customHeight="1" x14ac:dyDescent="0.3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V2" s="5" t="s">
        <v>14</v>
      </c>
    </row>
    <row r="3" spans="2:22" ht="18" customHeight="1" x14ac:dyDescent="0.25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2:22" ht="17.25" customHeight="1" x14ac:dyDescent="0.25">
      <c r="B4" s="31" t="s">
        <v>27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2:22" ht="18" customHeight="1" x14ac:dyDescent="0.25">
      <c r="B5" s="31" t="s">
        <v>25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2:22" ht="29.25" customHeight="1" x14ac:dyDescent="0.3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2" ht="35.25" customHeight="1" x14ac:dyDescent="0.25">
      <c r="B7" s="9" t="s">
        <v>9</v>
      </c>
      <c r="C7" s="1"/>
      <c r="D7" s="1"/>
      <c r="E7" s="1"/>
      <c r="F7" s="10"/>
      <c r="G7" s="10"/>
      <c r="H7" s="10"/>
      <c r="I7" s="10"/>
      <c r="J7" s="10"/>
      <c r="K7" s="10"/>
      <c r="L7" s="10"/>
      <c r="M7" s="10"/>
      <c r="N7" s="11"/>
      <c r="O7" s="32"/>
      <c r="P7" s="32"/>
      <c r="Q7" s="10"/>
      <c r="R7" s="12"/>
      <c r="S7" s="12"/>
      <c r="T7" s="13"/>
      <c r="V7" s="5" t="s">
        <v>15</v>
      </c>
    </row>
    <row r="8" spans="2:22" ht="12" customHeight="1" x14ac:dyDescent="0.25">
      <c r="B8" s="14"/>
      <c r="C8" s="15" t="s">
        <v>10</v>
      </c>
      <c r="D8" s="15" t="s">
        <v>11</v>
      </c>
      <c r="E8" s="15" t="s">
        <v>12</v>
      </c>
      <c r="G8" s="10"/>
      <c r="H8" s="10"/>
      <c r="I8" s="10"/>
      <c r="J8" s="16"/>
      <c r="K8" s="10"/>
      <c r="L8" s="10"/>
      <c r="M8" s="10"/>
      <c r="N8" s="12"/>
      <c r="O8" s="12"/>
      <c r="P8" s="12"/>
      <c r="Q8" s="12"/>
      <c r="R8" s="12"/>
      <c r="S8" s="12"/>
      <c r="T8" s="13"/>
      <c r="V8" s="5" t="s">
        <v>16</v>
      </c>
    </row>
    <row r="9" spans="2:22" ht="11.25" customHeight="1" x14ac:dyDescent="0.25">
      <c r="B9" s="1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8"/>
      <c r="V9" s="5" t="s">
        <v>17</v>
      </c>
    </row>
    <row r="10" spans="2:22" ht="15" customHeight="1" x14ac:dyDescent="0.25">
      <c r="B10" s="26" t="s">
        <v>126</v>
      </c>
      <c r="C10" s="26" t="s">
        <v>2</v>
      </c>
      <c r="D10" s="26" t="s">
        <v>29</v>
      </c>
      <c r="E10" s="26" t="s">
        <v>30</v>
      </c>
      <c r="F10" s="26" t="s">
        <v>31</v>
      </c>
      <c r="G10" s="27" t="s">
        <v>13</v>
      </c>
      <c r="H10" s="27"/>
      <c r="I10" s="26" t="s">
        <v>127</v>
      </c>
      <c r="J10" s="26" t="s">
        <v>128</v>
      </c>
      <c r="K10" s="26" t="s">
        <v>32</v>
      </c>
      <c r="L10" s="26" t="s">
        <v>33</v>
      </c>
      <c r="M10" s="4" t="s">
        <v>1</v>
      </c>
      <c r="N10" s="27" t="s">
        <v>0</v>
      </c>
      <c r="O10" s="27"/>
      <c r="P10" s="26" t="s">
        <v>6</v>
      </c>
      <c r="Q10" s="26" t="s">
        <v>7</v>
      </c>
      <c r="R10" s="26" t="s">
        <v>21</v>
      </c>
      <c r="S10" s="26" t="s">
        <v>22</v>
      </c>
      <c r="T10" s="26" t="s">
        <v>140</v>
      </c>
      <c r="V10" s="5" t="s">
        <v>18</v>
      </c>
    </row>
    <row r="11" spans="2:22" s="19" customFormat="1" ht="30" x14ac:dyDescent="0.2">
      <c r="B11" s="26"/>
      <c r="C11" s="26"/>
      <c r="D11" s="26"/>
      <c r="E11" s="26"/>
      <c r="F11" s="26"/>
      <c r="G11" s="3" t="s">
        <v>3</v>
      </c>
      <c r="H11" s="3" t="s">
        <v>4</v>
      </c>
      <c r="I11" s="26"/>
      <c r="J11" s="26"/>
      <c r="K11" s="26"/>
      <c r="L11" s="26"/>
      <c r="M11" s="3" t="s">
        <v>129</v>
      </c>
      <c r="N11" s="3" t="s">
        <v>5</v>
      </c>
      <c r="O11" s="3" t="s">
        <v>8</v>
      </c>
      <c r="P11" s="26"/>
      <c r="Q11" s="26"/>
      <c r="R11" s="26"/>
      <c r="S11" s="26"/>
      <c r="T11" s="26"/>
      <c r="V11" s="5" t="s">
        <v>19</v>
      </c>
    </row>
    <row r="12" spans="2:22" ht="23.25" customHeight="1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1"/>
      <c r="R12" s="20"/>
      <c r="S12" s="20"/>
      <c r="T12" s="22" t="str">
        <f>IFERROR(IF(F12&lt;&gt;0,ROUNDUP(IF(F12&lt;908526,908526*IF(I12="V",6.96%,IF(I12="IV",4.35%,"RIESGO INCORRECTO")),(F12*IF(I12="V",6.96%,IF(I12="IV",4.35%,"RIESGO INCORRECTO")))),-2),""),"Seleccionar riesgo IV o V")</f>
        <v/>
      </c>
      <c r="V12" s="5" t="s">
        <v>20</v>
      </c>
    </row>
    <row r="13" spans="2:22" ht="23.25" customHeight="1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  <c r="Q13" s="21"/>
      <c r="R13" s="20"/>
      <c r="S13" s="20"/>
      <c r="T13" s="22" t="str">
        <f t="shared" ref="T13:T67" si="0">IFERROR(IF(F13&lt;&gt;0,ROUNDUP(IF(F13&lt;908526,908526*IF(I13="V",6.96%,IF(I13="IV",4.35%,"RIESGO INCORRECTO")),(F13*IF(I13="V",6.96%,IF(I13="IV",4.35%,"RIESGO INCORRECTO")))),-2),""),"Seleccionar riesgo IV o V")</f>
        <v/>
      </c>
    </row>
    <row r="14" spans="2:22" ht="23.25" customHeight="1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1"/>
      <c r="R14" s="20"/>
      <c r="S14" s="20"/>
      <c r="T14" s="22" t="str">
        <f t="shared" si="0"/>
        <v/>
      </c>
    </row>
    <row r="15" spans="2:22" ht="23.25" customHeigh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1"/>
      <c r="R15" s="20"/>
      <c r="S15" s="20"/>
      <c r="T15" s="22" t="str">
        <f t="shared" si="0"/>
        <v/>
      </c>
    </row>
    <row r="16" spans="2:22" ht="23.25" customHeight="1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0"/>
      <c r="S16" s="20"/>
      <c r="T16" s="22" t="str">
        <f t="shared" si="0"/>
        <v/>
      </c>
    </row>
    <row r="17" spans="2:20" ht="23.25" customHeight="1" x14ac:dyDescent="0.2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  <c r="R17" s="20"/>
      <c r="S17" s="20"/>
      <c r="T17" s="22" t="str">
        <f t="shared" si="0"/>
        <v/>
      </c>
    </row>
    <row r="18" spans="2:20" ht="23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1"/>
      <c r="R18" s="20"/>
      <c r="S18" s="20"/>
      <c r="T18" s="22" t="str">
        <f t="shared" si="0"/>
        <v/>
      </c>
    </row>
    <row r="19" spans="2:20" ht="23.25" customHeight="1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20"/>
      <c r="S19" s="20"/>
      <c r="T19" s="22" t="str">
        <f t="shared" si="0"/>
        <v/>
      </c>
    </row>
    <row r="20" spans="2:20" ht="23.25" customHeight="1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0"/>
      <c r="S20" s="20"/>
      <c r="T20" s="22" t="str">
        <f t="shared" si="0"/>
        <v/>
      </c>
    </row>
    <row r="21" spans="2:20" ht="23.25" customHeight="1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0"/>
      <c r="S21" s="20"/>
      <c r="T21" s="22" t="str">
        <f t="shared" si="0"/>
        <v/>
      </c>
    </row>
    <row r="22" spans="2:20" ht="23.25" customHeigh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20"/>
      <c r="S22" s="20"/>
      <c r="T22" s="22" t="str">
        <f t="shared" si="0"/>
        <v/>
      </c>
    </row>
    <row r="23" spans="2:20" ht="23.2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20"/>
      <c r="S23" s="20"/>
      <c r="T23" s="22" t="str">
        <f t="shared" si="0"/>
        <v/>
      </c>
    </row>
    <row r="24" spans="2:20" ht="23.25" customHeight="1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20"/>
      <c r="S24" s="20"/>
      <c r="T24" s="22" t="str">
        <f t="shared" si="0"/>
        <v/>
      </c>
    </row>
    <row r="25" spans="2:20" ht="23.25" customHeight="1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20"/>
      <c r="S25" s="20"/>
      <c r="T25" s="22" t="str">
        <f t="shared" si="0"/>
        <v/>
      </c>
    </row>
    <row r="26" spans="2:20" ht="23.25" customHeight="1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20"/>
      <c r="S26" s="20"/>
      <c r="T26" s="22" t="str">
        <f t="shared" si="0"/>
        <v/>
      </c>
    </row>
    <row r="27" spans="2:20" ht="23.25" customHeight="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0"/>
      <c r="S27" s="20"/>
      <c r="T27" s="22" t="str">
        <f t="shared" si="0"/>
        <v/>
      </c>
    </row>
    <row r="28" spans="2:20" ht="23.25" customHeight="1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0"/>
      <c r="S28" s="20"/>
      <c r="T28" s="22" t="str">
        <f t="shared" si="0"/>
        <v/>
      </c>
    </row>
    <row r="29" spans="2:20" ht="23.25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0"/>
      <c r="S29" s="20"/>
      <c r="T29" s="22" t="str">
        <f t="shared" si="0"/>
        <v/>
      </c>
    </row>
    <row r="30" spans="2:20" ht="23.25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21"/>
      <c r="R30" s="20"/>
      <c r="S30" s="20"/>
      <c r="T30" s="22" t="str">
        <f t="shared" si="0"/>
        <v/>
      </c>
    </row>
    <row r="31" spans="2:20" ht="23.25" customHeight="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1"/>
      <c r="R31" s="20"/>
      <c r="S31" s="20"/>
      <c r="T31" s="22" t="str">
        <f t="shared" si="0"/>
        <v/>
      </c>
    </row>
    <row r="32" spans="2:20" ht="23.25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21"/>
      <c r="R32" s="20"/>
      <c r="S32" s="20"/>
      <c r="T32" s="22" t="str">
        <f t="shared" si="0"/>
        <v/>
      </c>
    </row>
    <row r="33" spans="2:20" ht="23.2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1"/>
      <c r="R33" s="20"/>
      <c r="S33" s="20"/>
      <c r="T33" s="22" t="str">
        <f t="shared" si="0"/>
        <v/>
      </c>
    </row>
    <row r="34" spans="2:20" ht="23.25" customHeight="1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1"/>
      <c r="R34" s="20"/>
      <c r="S34" s="20"/>
      <c r="T34" s="22" t="str">
        <f t="shared" si="0"/>
        <v/>
      </c>
    </row>
    <row r="35" spans="2:20" ht="23.25" customHeigh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1"/>
      <c r="R35" s="20"/>
      <c r="S35" s="20"/>
      <c r="T35" s="22" t="str">
        <f t="shared" si="0"/>
        <v/>
      </c>
    </row>
    <row r="36" spans="2:20" ht="23.25" customHeight="1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1"/>
      <c r="R36" s="20"/>
      <c r="S36" s="20"/>
      <c r="T36" s="22" t="str">
        <f t="shared" si="0"/>
        <v/>
      </c>
    </row>
    <row r="37" spans="2:20" ht="23.25" customHeight="1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1"/>
      <c r="R37" s="20"/>
      <c r="S37" s="20"/>
      <c r="T37" s="22" t="str">
        <f t="shared" si="0"/>
        <v/>
      </c>
    </row>
    <row r="38" spans="2:20" ht="23.25" customHeight="1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21"/>
      <c r="R38" s="20"/>
      <c r="S38" s="20"/>
      <c r="T38" s="22" t="str">
        <f t="shared" si="0"/>
        <v/>
      </c>
    </row>
    <row r="39" spans="2:20" ht="23.25" customHeight="1" x14ac:dyDescent="0.2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  <c r="Q39" s="21"/>
      <c r="R39" s="20"/>
      <c r="S39" s="20"/>
      <c r="T39" s="22" t="str">
        <f t="shared" si="0"/>
        <v/>
      </c>
    </row>
    <row r="40" spans="2:20" ht="23.25" customHeight="1" x14ac:dyDescent="0.2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21"/>
      <c r="R40" s="20"/>
      <c r="S40" s="20"/>
      <c r="T40" s="22" t="str">
        <f t="shared" si="0"/>
        <v/>
      </c>
    </row>
    <row r="41" spans="2:20" ht="23.25" customHeight="1" x14ac:dyDescent="0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21"/>
      <c r="R41" s="20"/>
      <c r="S41" s="20"/>
      <c r="T41" s="22" t="str">
        <f t="shared" si="0"/>
        <v/>
      </c>
    </row>
    <row r="42" spans="2:20" ht="23.25" customHeight="1" x14ac:dyDescent="0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21"/>
      <c r="R42" s="20"/>
      <c r="S42" s="20"/>
      <c r="T42" s="22" t="str">
        <f t="shared" si="0"/>
        <v/>
      </c>
    </row>
    <row r="43" spans="2:20" ht="23.25" customHeight="1" x14ac:dyDescent="0.2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  <c r="Q43" s="21"/>
      <c r="R43" s="20"/>
      <c r="S43" s="20"/>
      <c r="T43" s="22" t="str">
        <f t="shared" si="0"/>
        <v/>
      </c>
    </row>
    <row r="44" spans="2:20" ht="23.25" customHeight="1" x14ac:dyDescent="0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21"/>
      <c r="R44" s="20"/>
      <c r="S44" s="20"/>
      <c r="T44" s="22" t="str">
        <f t="shared" si="0"/>
        <v/>
      </c>
    </row>
    <row r="45" spans="2:20" ht="23.25" customHeight="1" x14ac:dyDescent="0.2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21"/>
      <c r="R45" s="20"/>
      <c r="S45" s="20"/>
      <c r="T45" s="22" t="str">
        <f t="shared" si="0"/>
        <v/>
      </c>
    </row>
    <row r="46" spans="2:20" ht="23.25" customHeight="1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21"/>
      <c r="R46" s="20"/>
      <c r="S46" s="20"/>
      <c r="T46" s="22" t="str">
        <f t="shared" si="0"/>
        <v/>
      </c>
    </row>
    <row r="47" spans="2:20" ht="23.25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1"/>
      <c r="R47" s="20"/>
      <c r="S47" s="20"/>
      <c r="T47" s="22" t="str">
        <f t="shared" si="0"/>
        <v/>
      </c>
    </row>
    <row r="48" spans="2:20" ht="23.25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1"/>
      <c r="R48" s="20"/>
      <c r="S48" s="20"/>
      <c r="T48" s="22" t="str">
        <f t="shared" si="0"/>
        <v/>
      </c>
    </row>
    <row r="49" spans="2:20" ht="23.25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  <c r="Q49" s="21"/>
      <c r="R49" s="20"/>
      <c r="S49" s="20"/>
      <c r="T49" s="22" t="str">
        <f t="shared" si="0"/>
        <v/>
      </c>
    </row>
    <row r="50" spans="2:20" ht="23.25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21"/>
      <c r="R50" s="20"/>
      <c r="S50" s="20"/>
      <c r="T50" s="22" t="str">
        <f t="shared" si="0"/>
        <v/>
      </c>
    </row>
    <row r="51" spans="2:20" ht="23.25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21"/>
      <c r="R51" s="20"/>
      <c r="S51" s="20"/>
      <c r="T51" s="22" t="str">
        <f t="shared" si="0"/>
        <v/>
      </c>
    </row>
    <row r="52" spans="2:20" ht="23.25" customHeight="1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1"/>
      <c r="Q52" s="21"/>
      <c r="R52" s="20"/>
      <c r="S52" s="20"/>
      <c r="T52" s="22" t="str">
        <f t="shared" si="0"/>
        <v/>
      </c>
    </row>
    <row r="53" spans="2:20" ht="23.25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21"/>
      <c r="R53" s="20"/>
      <c r="S53" s="20"/>
      <c r="T53" s="22" t="str">
        <f t="shared" si="0"/>
        <v/>
      </c>
    </row>
    <row r="54" spans="2:20" ht="23.25" customHeight="1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21"/>
      <c r="R54" s="20"/>
      <c r="S54" s="20"/>
      <c r="T54" s="22" t="str">
        <f t="shared" si="0"/>
        <v/>
      </c>
    </row>
    <row r="55" spans="2:20" ht="23.25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/>
      <c r="Q55" s="21"/>
      <c r="R55" s="20"/>
      <c r="S55" s="20"/>
      <c r="T55" s="22" t="str">
        <f t="shared" si="0"/>
        <v/>
      </c>
    </row>
    <row r="56" spans="2:20" ht="23.25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21"/>
      <c r="R56" s="20"/>
      <c r="S56" s="20"/>
      <c r="T56" s="22" t="str">
        <f t="shared" si="0"/>
        <v/>
      </c>
    </row>
    <row r="57" spans="2:20" ht="23.25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  <c r="Q57" s="21"/>
      <c r="R57" s="20"/>
      <c r="S57" s="20"/>
      <c r="T57" s="22" t="str">
        <f t="shared" si="0"/>
        <v/>
      </c>
    </row>
    <row r="58" spans="2:20" ht="23.25" customHeight="1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  <c r="Q58" s="21"/>
      <c r="R58" s="20"/>
      <c r="S58" s="20"/>
      <c r="T58" s="22" t="str">
        <f t="shared" si="0"/>
        <v/>
      </c>
    </row>
    <row r="59" spans="2:20" ht="23.25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  <c r="Q59" s="21"/>
      <c r="R59" s="20"/>
      <c r="S59" s="20"/>
      <c r="T59" s="22" t="str">
        <f t="shared" si="0"/>
        <v/>
      </c>
    </row>
    <row r="60" spans="2:20" ht="23.25" customHeight="1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1"/>
      <c r="Q60" s="21"/>
      <c r="R60" s="20"/>
      <c r="S60" s="20"/>
      <c r="T60" s="22" t="str">
        <f t="shared" si="0"/>
        <v/>
      </c>
    </row>
    <row r="61" spans="2:20" ht="23.25" customHeight="1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1"/>
      <c r="Q61" s="21"/>
      <c r="R61" s="20"/>
      <c r="S61" s="20"/>
      <c r="T61" s="22" t="str">
        <f t="shared" si="0"/>
        <v/>
      </c>
    </row>
    <row r="62" spans="2:20" ht="23.25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1"/>
      <c r="Q62" s="21"/>
      <c r="R62" s="20"/>
      <c r="S62" s="20"/>
      <c r="T62" s="22" t="str">
        <f t="shared" si="0"/>
        <v/>
      </c>
    </row>
    <row r="63" spans="2:20" ht="23.25" customHeight="1" x14ac:dyDescent="0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1"/>
      <c r="Q63" s="21"/>
      <c r="R63" s="20"/>
      <c r="S63" s="20"/>
      <c r="T63" s="22" t="str">
        <f t="shared" si="0"/>
        <v/>
      </c>
    </row>
    <row r="64" spans="2:20" ht="23.25" customHeight="1" x14ac:dyDescent="0.2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  <c r="Q64" s="21"/>
      <c r="R64" s="20"/>
      <c r="S64" s="20"/>
      <c r="T64" s="22" t="str">
        <f t="shared" si="0"/>
        <v/>
      </c>
    </row>
    <row r="65" spans="2:20" ht="23.25" customHeight="1" x14ac:dyDescent="0.2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21"/>
      <c r="R65" s="20"/>
      <c r="S65" s="20"/>
      <c r="T65" s="22" t="str">
        <f t="shared" si="0"/>
        <v/>
      </c>
    </row>
    <row r="66" spans="2:20" ht="23.25" customHeight="1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1"/>
      <c r="Q66" s="21"/>
      <c r="R66" s="20"/>
      <c r="S66" s="20"/>
      <c r="T66" s="22" t="str">
        <f t="shared" si="0"/>
        <v/>
      </c>
    </row>
    <row r="67" spans="2:20" ht="23.25" customHeight="1" x14ac:dyDescent="0.2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"/>
      <c r="Q67" s="21"/>
      <c r="R67" s="20"/>
      <c r="S67" s="20"/>
      <c r="T67" s="22" t="str">
        <f t="shared" si="0"/>
        <v/>
      </c>
    </row>
    <row r="69" spans="2:20" ht="15.75" customHeight="1" x14ac:dyDescent="0.25">
      <c r="B69" s="23" t="s">
        <v>28</v>
      </c>
      <c r="C69" s="23"/>
      <c r="D69" s="23"/>
      <c r="E69" s="23"/>
      <c r="F69" s="23"/>
      <c r="G69" s="25" t="s">
        <v>26</v>
      </c>
      <c r="H69" s="25"/>
      <c r="I69" s="25"/>
      <c r="J69" s="25"/>
      <c r="K69" s="25"/>
      <c r="L69" s="25"/>
      <c r="M69" s="25"/>
      <c r="N69" s="25"/>
      <c r="P69" s="24" t="s">
        <v>23</v>
      </c>
      <c r="Q69" s="24"/>
      <c r="R69" s="24"/>
      <c r="S69" s="24"/>
      <c r="T69" s="24"/>
    </row>
  </sheetData>
  <sheetProtection algorithmName="SHA-512" hashValue="gv8lvI/C8J7EsHUsrbbtkcdV88F05s34Pmod2kE7LbK0J1xHPNbbqRa9KpuKCBzgEY+TQTNzFwp0/jdygb3oNA==" saltValue="8MeP1t8+eW21y0KEk0lWfg==" spinCount="100000" sheet="1" objects="1" scenarios="1" formatCells="0" formatColumns="0" formatRows="0" insertColumns="0" insertRows="0" insertHyperlinks="0" deleteRows="0" selectLockedCells="1" sort="0" autoFilter="0"/>
  <protectedRanges>
    <protectedRange sqref="C7:F7" name="Rango1_2_2"/>
  </protectedRanges>
  <mergeCells count="24">
    <mergeCell ref="B2:T2"/>
    <mergeCell ref="F10:F11"/>
    <mergeCell ref="D10:D11"/>
    <mergeCell ref="C10:C11"/>
    <mergeCell ref="B10:B11"/>
    <mergeCell ref="I10:I11"/>
    <mergeCell ref="J10:J11"/>
    <mergeCell ref="K10:K11"/>
    <mergeCell ref="P10:P11"/>
    <mergeCell ref="B3:T3"/>
    <mergeCell ref="B4:T4"/>
    <mergeCell ref="O7:P7"/>
    <mergeCell ref="B5:T5"/>
    <mergeCell ref="B69:F69"/>
    <mergeCell ref="P69:T69"/>
    <mergeCell ref="G69:N69"/>
    <mergeCell ref="R10:R11"/>
    <mergeCell ref="T10:T11"/>
    <mergeCell ref="Q10:Q11"/>
    <mergeCell ref="G10:H10"/>
    <mergeCell ref="N10:O10"/>
    <mergeCell ref="E10:E11"/>
    <mergeCell ref="L10:L11"/>
    <mergeCell ref="S10:S11"/>
  </mergeCells>
  <dataValidations count="1">
    <dataValidation type="list" allowBlank="1" showInputMessage="1" showErrorMessage="1" sqref="O7:P7">
      <formula1>$V$2:$V$12</formula1>
    </dataValidation>
  </dataValidations>
  <printOptions horizontalCentered="1"/>
  <pageMargins left="0.39370078740157483" right="0.39370078740157483" top="0.27559055118110237" bottom="0.6692913385826772" header="0.78740157480314965" footer="0.78740157480314965"/>
  <pageSetup paperSize="5" scale="37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  <ignoredErrors>
    <ignoredError sqref="T12:T6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Listas!$B$3:$B$4</xm:f>
          </x14:formula1>
          <xm:sqref>I12:I67</xm:sqref>
        </x14:dataValidation>
        <x14:dataValidation type="list" allowBlank="1" showInputMessage="1" showErrorMessage="1">
          <x14:formula1>
            <xm:f>Listas!$F$3:$F$12</xm:f>
          </x14:formula1>
          <xm:sqref>J12:J67</xm:sqref>
        </x14:dataValidation>
        <x14:dataValidation type="list" allowBlank="1" showInputMessage="1" showErrorMessage="1">
          <x14:formula1>
            <xm:f>Listas!$A$3:$A$5</xm:f>
          </x14:formula1>
          <xm:sqref>B12:B67</xm:sqref>
        </x14:dataValidation>
        <x14:dataValidation type="list" allowBlank="1" showInputMessage="1" showErrorMessage="1">
          <x14:formula1>
            <xm:f>Listas!$C$2:$C$88</xm:f>
          </x14:formula1>
          <xm:sqref>M12:M67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8"/>
  <sheetViews>
    <sheetView topLeftCell="A2" workbookViewId="0">
      <selection activeCell="C22" sqref="C22"/>
    </sheetView>
  </sheetViews>
  <sheetFormatPr baseColWidth="10" defaultRowHeight="12.75" x14ac:dyDescent="0.2"/>
  <sheetData>
    <row r="2" spans="1:6" x14ac:dyDescent="0.2">
      <c r="C2" t="s">
        <v>39</v>
      </c>
    </row>
    <row r="3" spans="1:6" ht="15" x14ac:dyDescent="0.25">
      <c r="A3" s="2" t="s">
        <v>36</v>
      </c>
      <c r="B3" t="s">
        <v>34</v>
      </c>
      <c r="C3" t="s">
        <v>40</v>
      </c>
      <c r="F3" t="s">
        <v>130</v>
      </c>
    </row>
    <row r="4" spans="1:6" ht="15" x14ac:dyDescent="0.25">
      <c r="A4" s="2" t="s">
        <v>37</v>
      </c>
      <c r="B4" t="s">
        <v>35</v>
      </c>
      <c r="C4" t="s">
        <v>41</v>
      </c>
      <c r="F4" t="s">
        <v>131</v>
      </c>
    </row>
    <row r="5" spans="1:6" ht="15" x14ac:dyDescent="0.25">
      <c r="A5" s="2" t="s">
        <v>38</v>
      </c>
      <c r="C5" t="s">
        <v>42</v>
      </c>
      <c r="F5" t="s">
        <v>132</v>
      </c>
    </row>
    <row r="6" spans="1:6" x14ac:dyDescent="0.2">
      <c r="C6" t="s">
        <v>43</v>
      </c>
      <c r="F6" t="s">
        <v>133</v>
      </c>
    </row>
    <row r="7" spans="1:6" x14ac:dyDescent="0.2">
      <c r="C7" t="s">
        <v>44</v>
      </c>
      <c r="F7" t="s">
        <v>134</v>
      </c>
    </row>
    <row r="8" spans="1:6" x14ac:dyDescent="0.2">
      <c r="C8" t="s">
        <v>45</v>
      </c>
      <c r="F8" t="s">
        <v>135</v>
      </c>
    </row>
    <row r="9" spans="1:6" x14ac:dyDescent="0.2">
      <c r="C9" t="s">
        <v>46</v>
      </c>
      <c r="F9" t="s">
        <v>136</v>
      </c>
    </row>
    <row r="10" spans="1:6" x14ac:dyDescent="0.2">
      <c r="C10" t="s">
        <v>47</v>
      </c>
      <c r="F10" t="s">
        <v>137</v>
      </c>
    </row>
    <row r="11" spans="1:6" x14ac:dyDescent="0.2">
      <c r="C11" t="s">
        <v>48</v>
      </c>
      <c r="F11" t="s">
        <v>138</v>
      </c>
    </row>
    <row r="12" spans="1:6" x14ac:dyDescent="0.2">
      <c r="C12" t="s">
        <v>49</v>
      </c>
      <c r="F12" t="s">
        <v>139</v>
      </c>
    </row>
    <row r="13" spans="1:6" x14ac:dyDescent="0.2">
      <c r="C13" t="s">
        <v>50</v>
      </c>
    </row>
    <row r="14" spans="1:6" x14ac:dyDescent="0.2">
      <c r="C14" t="s">
        <v>51</v>
      </c>
    </row>
    <row r="15" spans="1:6" x14ac:dyDescent="0.2">
      <c r="C15" t="s">
        <v>52</v>
      </c>
    </row>
    <row r="16" spans="1:6" x14ac:dyDescent="0.2">
      <c r="C16" t="s">
        <v>53</v>
      </c>
    </row>
    <row r="17" spans="3:3" x14ac:dyDescent="0.2">
      <c r="C17" t="s">
        <v>54</v>
      </c>
    </row>
    <row r="18" spans="3:3" x14ac:dyDescent="0.2">
      <c r="C18" t="s">
        <v>55</v>
      </c>
    </row>
    <row r="19" spans="3:3" x14ac:dyDescent="0.2">
      <c r="C19" t="s">
        <v>56</v>
      </c>
    </row>
    <row r="20" spans="3:3" x14ac:dyDescent="0.2">
      <c r="C20" t="s">
        <v>57</v>
      </c>
    </row>
    <row r="21" spans="3:3" x14ac:dyDescent="0.2">
      <c r="C21" t="s">
        <v>58</v>
      </c>
    </row>
    <row r="22" spans="3:3" x14ac:dyDescent="0.2">
      <c r="C22" t="s">
        <v>59</v>
      </c>
    </row>
    <row r="23" spans="3:3" x14ac:dyDescent="0.2">
      <c r="C23" t="s">
        <v>60</v>
      </c>
    </row>
    <row r="24" spans="3:3" x14ac:dyDescent="0.2">
      <c r="C24" t="s">
        <v>61</v>
      </c>
    </row>
    <row r="25" spans="3:3" x14ac:dyDescent="0.2">
      <c r="C25" t="s">
        <v>62</v>
      </c>
    </row>
    <row r="26" spans="3:3" x14ac:dyDescent="0.2">
      <c r="C26" t="s">
        <v>63</v>
      </c>
    </row>
    <row r="27" spans="3:3" x14ac:dyDescent="0.2">
      <c r="C27" t="s">
        <v>64</v>
      </c>
    </row>
    <row r="28" spans="3:3" x14ac:dyDescent="0.2">
      <c r="C28" t="s">
        <v>65</v>
      </c>
    </row>
    <row r="29" spans="3:3" x14ac:dyDescent="0.2">
      <c r="C29" t="s">
        <v>66</v>
      </c>
    </row>
    <row r="30" spans="3:3" x14ac:dyDescent="0.2">
      <c r="C30" t="s">
        <v>67</v>
      </c>
    </row>
    <row r="31" spans="3:3" x14ac:dyDescent="0.2">
      <c r="C31" t="s">
        <v>68</v>
      </c>
    </row>
    <row r="32" spans="3:3" x14ac:dyDescent="0.2">
      <c r="C32" t="s">
        <v>69</v>
      </c>
    </row>
    <row r="33" spans="3:3" x14ac:dyDescent="0.2">
      <c r="C33" t="s">
        <v>70</v>
      </c>
    </row>
    <row r="34" spans="3:3" x14ac:dyDescent="0.2">
      <c r="C34" t="s">
        <v>71</v>
      </c>
    </row>
    <row r="35" spans="3:3" x14ac:dyDescent="0.2">
      <c r="C35" t="s">
        <v>72</v>
      </c>
    </row>
    <row r="36" spans="3:3" x14ac:dyDescent="0.2">
      <c r="C36" t="s">
        <v>73</v>
      </c>
    </row>
    <row r="37" spans="3:3" x14ac:dyDescent="0.2">
      <c r="C37" t="s">
        <v>74</v>
      </c>
    </row>
    <row r="38" spans="3:3" x14ac:dyDescent="0.2">
      <c r="C38" t="s">
        <v>75</v>
      </c>
    </row>
    <row r="39" spans="3:3" x14ac:dyDescent="0.2">
      <c r="C39" t="s">
        <v>76</v>
      </c>
    </row>
    <row r="40" spans="3:3" x14ac:dyDescent="0.2">
      <c r="C40" t="s">
        <v>77</v>
      </c>
    </row>
    <row r="41" spans="3:3" x14ac:dyDescent="0.2">
      <c r="C41" t="s">
        <v>78</v>
      </c>
    </row>
    <row r="42" spans="3:3" x14ac:dyDescent="0.2">
      <c r="C42" t="s">
        <v>79</v>
      </c>
    </row>
    <row r="43" spans="3:3" x14ac:dyDescent="0.2">
      <c r="C43" t="s">
        <v>80</v>
      </c>
    </row>
    <row r="44" spans="3:3" x14ac:dyDescent="0.2">
      <c r="C44" t="s">
        <v>81</v>
      </c>
    </row>
    <row r="45" spans="3:3" x14ac:dyDescent="0.2">
      <c r="C45" t="s">
        <v>82</v>
      </c>
    </row>
    <row r="46" spans="3:3" x14ac:dyDescent="0.2">
      <c r="C46" t="s">
        <v>83</v>
      </c>
    </row>
    <row r="47" spans="3:3" x14ac:dyDescent="0.2">
      <c r="C47" t="s">
        <v>84</v>
      </c>
    </row>
    <row r="48" spans="3:3" x14ac:dyDescent="0.2">
      <c r="C48" t="s">
        <v>85</v>
      </c>
    </row>
    <row r="49" spans="3:3" x14ac:dyDescent="0.2">
      <c r="C49" t="s">
        <v>86</v>
      </c>
    </row>
    <row r="50" spans="3:3" x14ac:dyDescent="0.2">
      <c r="C50" t="s">
        <v>87</v>
      </c>
    </row>
    <row r="51" spans="3:3" x14ac:dyDescent="0.2">
      <c r="C51" t="s">
        <v>88</v>
      </c>
    </row>
    <row r="52" spans="3:3" x14ac:dyDescent="0.2">
      <c r="C52" t="s">
        <v>89</v>
      </c>
    </row>
    <row r="53" spans="3:3" x14ac:dyDescent="0.2">
      <c r="C53" t="s">
        <v>90</v>
      </c>
    </row>
    <row r="54" spans="3:3" x14ac:dyDescent="0.2">
      <c r="C54" t="s">
        <v>91</v>
      </c>
    </row>
    <row r="55" spans="3:3" x14ac:dyDescent="0.2">
      <c r="C55" t="s">
        <v>92</v>
      </c>
    </row>
    <row r="56" spans="3:3" x14ac:dyDescent="0.2">
      <c r="C56" t="s">
        <v>93</v>
      </c>
    </row>
    <row r="57" spans="3:3" x14ac:dyDescent="0.2">
      <c r="C57" t="s">
        <v>94</v>
      </c>
    </row>
    <row r="58" spans="3:3" x14ac:dyDescent="0.2">
      <c r="C58" t="s">
        <v>95</v>
      </c>
    </row>
    <row r="59" spans="3:3" x14ac:dyDescent="0.2">
      <c r="C59" t="s">
        <v>96</v>
      </c>
    </row>
    <row r="60" spans="3:3" x14ac:dyDescent="0.2">
      <c r="C60" t="s">
        <v>97</v>
      </c>
    </row>
    <row r="61" spans="3:3" x14ac:dyDescent="0.2">
      <c r="C61" t="s">
        <v>98</v>
      </c>
    </row>
    <row r="62" spans="3:3" x14ac:dyDescent="0.2">
      <c r="C62" t="s">
        <v>99</v>
      </c>
    </row>
    <row r="63" spans="3:3" x14ac:dyDescent="0.2">
      <c r="C63" t="s">
        <v>100</v>
      </c>
    </row>
    <row r="64" spans="3:3" x14ac:dyDescent="0.2">
      <c r="C64" t="s">
        <v>101</v>
      </c>
    </row>
    <row r="65" spans="3:3" x14ac:dyDescent="0.2">
      <c r="C65" t="s">
        <v>102</v>
      </c>
    </row>
    <row r="66" spans="3:3" x14ac:dyDescent="0.2">
      <c r="C66" t="s">
        <v>103</v>
      </c>
    </row>
    <row r="67" spans="3:3" x14ac:dyDescent="0.2">
      <c r="C67" t="s">
        <v>104</v>
      </c>
    </row>
    <row r="68" spans="3:3" x14ac:dyDescent="0.2">
      <c r="C68" t="s">
        <v>105</v>
      </c>
    </row>
    <row r="69" spans="3:3" x14ac:dyDescent="0.2">
      <c r="C69" t="s">
        <v>106</v>
      </c>
    </row>
    <row r="70" spans="3:3" x14ac:dyDescent="0.2">
      <c r="C70" t="s">
        <v>107</v>
      </c>
    </row>
    <row r="71" spans="3:3" x14ac:dyDescent="0.2">
      <c r="C71" t="s">
        <v>108</v>
      </c>
    </row>
    <row r="72" spans="3:3" x14ac:dyDescent="0.2">
      <c r="C72" t="s">
        <v>109</v>
      </c>
    </row>
    <row r="73" spans="3:3" x14ac:dyDescent="0.2">
      <c r="C73" t="s">
        <v>110</v>
      </c>
    </row>
    <row r="74" spans="3:3" x14ac:dyDescent="0.2">
      <c r="C74" t="s">
        <v>111</v>
      </c>
    </row>
    <row r="75" spans="3:3" x14ac:dyDescent="0.2">
      <c r="C75" t="s">
        <v>112</v>
      </c>
    </row>
    <row r="76" spans="3:3" x14ac:dyDescent="0.2">
      <c r="C76" t="s">
        <v>113</v>
      </c>
    </row>
    <row r="77" spans="3:3" x14ac:dyDescent="0.2">
      <c r="C77" t="s">
        <v>114</v>
      </c>
    </row>
    <row r="78" spans="3:3" x14ac:dyDescent="0.2">
      <c r="C78" t="s">
        <v>115</v>
      </c>
    </row>
    <row r="79" spans="3:3" x14ac:dyDescent="0.2">
      <c r="C79" t="s">
        <v>116</v>
      </c>
    </row>
    <row r="80" spans="3:3" x14ac:dyDescent="0.2">
      <c r="C80" t="s">
        <v>117</v>
      </c>
    </row>
    <row r="81" spans="3:3" x14ac:dyDescent="0.2">
      <c r="C81" t="s">
        <v>118</v>
      </c>
    </row>
    <row r="82" spans="3:3" x14ac:dyDescent="0.2">
      <c r="C82" t="s">
        <v>119</v>
      </c>
    </row>
    <row r="83" spans="3:3" x14ac:dyDescent="0.2">
      <c r="C83" t="s">
        <v>120</v>
      </c>
    </row>
    <row r="84" spans="3:3" x14ac:dyDescent="0.2">
      <c r="C84" t="s">
        <v>121</v>
      </c>
    </row>
    <row r="85" spans="3:3" x14ac:dyDescent="0.2">
      <c r="C85" t="s">
        <v>122</v>
      </c>
    </row>
    <row r="86" spans="3:3" x14ac:dyDescent="0.2">
      <c r="C86" t="s">
        <v>123</v>
      </c>
    </row>
    <row r="87" spans="3:3" x14ac:dyDescent="0.2">
      <c r="C87" t="s">
        <v>124</v>
      </c>
    </row>
    <row r="88" spans="3:3" x14ac:dyDescent="0.2">
      <c r="C88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Pago ARL</vt:lpstr>
      <vt:lpstr>Listas</vt:lpstr>
      <vt:lpstr>'Pago ARL'!Área_de_impresión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Microsoft</cp:lastModifiedBy>
  <cp:lastPrinted>2016-10-12T20:13:31Z</cp:lastPrinted>
  <dcterms:created xsi:type="dcterms:W3CDTF">2013-08-05T16:23:26Z</dcterms:created>
  <dcterms:modified xsi:type="dcterms:W3CDTF">2021-09-15T14:16:52Z</dcterms:modified>
</cp:coreProperties>
</file>