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ágina web de la GNFA\2019\Presupuesto\"/>
    </mc:Choice>
  </mc:AlternateContent>
  <bookViews>
    <workbookView xWindow="0" yWindow="0" windowWidth="20490" windowHeight="7125"/>
  </bookViews>
  <sheets>
    <sheet name="U-FT-12.001.031 Pag 1" sheetId="1" r:id="rId1"/>
    <sheet name="U-FT-12.001.031 Pag 2" sheetId="11" r:id="rId2"/>
    <sheet name="U-FT-12.001.031 Pag 3" sheetId="12" r:id="rId3"/>
  </sheets>
  <definedNames>
    <definedName name="_xlnm.Print_Area" localSheetId="0">'U-FT-12.001.031 Pag 1'!$A$1:$O$50</definedName>
    <definedName name="_xlnm.Print_Area" localSheetId="1">'U-FT-12.001.031 Pag 2'!$A$1:$O$50</definedName>
    <definedName name="_xlnm.Print_Area" localSheetId="2">'U-FT-12.001.031 Pag 3'!$A$1:$O$50</definedName>
  </definedNames>
  <calcPr calcId="162913"/>
</workbook>
</file>

<file path=xl/calcChain.xml><?xml version="1.0" encoding="utf-8"?>
<calcChain xmlns="http://schemas.openxmlformats.org/spreadsheetml/2006/main">
  <c r="K47" i="12" l="1"/>
  <c r="I47" i="12"/>
  <c r="G47" i="12"/>
  <c r="C46" i="12"/>
  <c r="K44" i="12"/>
  <c r="I44" i="12"/>
  <c r="G44" i="12"/>
  <c r="C44" i="12"/>
  <c r="B44" i="12"/>
  <c r="I42" i="12"/>
  <c r="G42" i="12"/>
  <c r="I41" i="12"/>
  <c r="G41" i="12"/>
  <c r="I40" i="12"/>
  <c r="I38" i="12"/>
  <c r="G40" i="12"/>
  <c r="I39" i="12"/>
  <c r="G39" i="12"/>
  <c r="G38" i="12"/>
  <c r="K38" i="12"/>
  <c r="E38" i="12"/>
  <c r="C38" i="12"/>
  <c r="B38" i="12"/>
  <c r="C37" i="12"/>
  <c r="K36" i="12"/>
  <c r="K34" i="12"/>
  <c r="G36" i="12"/>
  <c r="G34" i="12"/>
  <c r="C35" i="12"/>
  <c r="C34" i="12"/>
  <c r="I34" i="12"/>
  <c r="E34" i="12"/>
  <c r="B34" i="12"/>
  <c r="C33" i="12"/>
  <c r="C32" i="12"/>
  <c r="C31" i="12"/>
  <c r="G30" i="12"/>
  <c r="G27" i="12"/>
  <c r="C30" i="12"/>
  <c r="C27" i="12"/>
  <c r="C29" i="12"/>
  <c r="C28" i="12"/>
  <c r="K27" i="12"/>
  <c r="I27" i="12"/>
  <c r="E27" i="12"/>
  <c r="B27" i="12"/>
  <c r="I26" i="12"/>
  <c r="G26" i="12"/>
  <c r="E26" i="12"/>
  <c r="C26" i="12"/>
  <c r="I25" i="12"/>
  <c r="G25" i="12"/>
  <c r="K25" i="12"/>
  <c r="K24" i="12"/>
  <c r="E25" i="12"/>
  <c r="E24" i="12"/>
  <c r="C25" i="12"/>
  <c r="I24" i="12"/>
  <c r="G24" i="12"/>
  <c r="B24" i="12"/>
  <c r="C23" i="12"/>
  <c r="C22" i="12"/>
  <c r="C21" i="12"/>
  <c r="C20" i="12"/>
  <c r="C19" i="12"/>
  <c r="K18" i="12"/>
  <c r="I18" i="12"/>
  <c r="G18" i="12"/>
  <c r="C18" i="12"/>
  <c r="K17" i="12"/>
  <c r="K15" i="12"/>
  <c r="K13" i="12"/>
  <c r="K48" i="12"/>
  <c r="I17" i="12"/>
  <c r="I15" i="12"/>
  <c r="I13" i="12"/>
  <c r="I48" i="12"/>
  <c r="G17" i="12"/>
  <c r="C17" i="12"/>
  <c r="C16" i="12"/>
  <c r="C15" i="12"/>
  <c r="C13" i="12"/>
  <c r="C48" i="12"/>
  <c r="G15" i="12"/>
  <c r="E15" i="12"/>
  <c r="E13" i="12"/>
  <c r="E48" i="12"/>
  <c r="B15" i="12"/>
  <c r="B13" i="12"/>
  <c r="B48" i="12"/>
  <c r="G47" i="11"/>
  <c r="K47" i="11"/>
  <c r="K44" i="11"/>
  <c r="C46" i="11"/>
  <c r="G44" i="11"/>
  <c r="C44" i="11"/>
  <c r="B44" i="11"/>
  <c r="I42" i="11"/>
  <c r="G42" i="11"/>
  <c r="I41" i="11"/>
  <c r="G41" i="11"/>
  <c r="I40" i="11"/>
  <c r="G40" i="11"/>
  <c r="I39" i="11"/>
  <c r="G39" i="11"/>
  <c r="G38" i="11"/>
  <c r="K38" i="11"/>
  <c r="I38" i="11"/>
  <c r="E38" i="11"/>
  <c r="C38" i="11"/>
  <c r="B38" i="11"/>
  <c r="C37" i="11"/>
  <c r="K36" i="11"/>
  <c r="K34" i="11"/>
  <c r="G36" i="11"/>
  <c r="C35" i="11"/>
  <c r="C34" i="11"/>
  <c r="I34" i="11"/>
  <c r="G34" i="11"/>
  <c r="E34" i="11"/>
  <c r="B34" i="11"/>
  <c r="C33" i="11"/>
  <c r="C32" i="11"/>
  <c r="C31" i="11"/>
  <c r="G30" i="11"/>
  <c r="C30" i="11"/>
  <c r="C29" i="11"/>
  <c r="C27" i="11"/>
  <c r="C28" i="11"/>
  <c r="K27" i="11"/>
  <c r="I27" i="11"/>
  <c r="G27" i="11"/>
  <c r="E27" i="11"/>
  <c r="B27" i="11"/>
  <c r="I26" i="11"/>
  <c r="I24" i="11"/>
  <c r="G26" i="11"/>
  <c r="E26" i="11"/>
  <c r="C26" i="11"/>
  <c r="K25" i="11"/>
  <c r="K24" i="11"/>
  <c r="I25" i="11"/>
  <c r="G25" i="11"/>
  <c r="G24" i="11"/>
  <c r="G13" i="11"/>
  <c r="G48" i="11"/>
  <c r="E25" i="11"/>
  <c r="C25" i="11"/>
  <c r="E24" i="11"/>
  <c r="E13" i="11"/>
  <c r="E48" i="11"/>
  <c r="B24" i="11"/>
  <c r="C23" i="11"/>
  <c r="C22" i="11"/>
  <c r="C21" i="11"/>
  <c r="C20" i="11"/>
  <c r="C19" i="11"/>
  <c r="I18" i="11"/>
  <c r="G18" i="11"/>
  <c r="K18" i="11"/>
  <c r="C18" i="11"/>
  <c r="I17" i="11"/>
  <c r="I15" i="11"/>
  <c r="G17" i="11"/>
  <c r="K17" i="11"/>
  <c r="C17" i="11"/>
  <c r="C16" i="11"/>
  <c r="G15" i="11"/>
  <c r="E15" i="11"/>
  <c r="C15" i="11"/>
  <c r="C13" i="11"/>
  <c r="C48" i="11"/>
  <c r="B15" i="11"/>
  <c r="B13" i="11"/>
  <c r="B48" i="11"/>
  <c r="E38" i="1"/>
  <c r="E34" i="1"/>
  <c r="E26" i="1"/>
  <c r="E25" i="1"/>
  <c r="C25" i="1"/>
  <c r="C15" i="1"/>
  <c r="C13" i="1"/>
  <c r="B13" i="1"/>
  <c r="B15" i="1"/>
  <c r="B24" i="1"/>
  <c r="B27" i="1"/>
  <c r="B34" i="1"/>
  <c r="B38" i="1"/>
  <c r="B44" i="1"/>
  <c r="K48" i="1"/>
  <c r="K44" i="1"/>
  <c r="K38" i="1"/>
  <c r="K34" i="1"/>
  <c r="K27" i="1"/>
  <c r="K24" i="1"/>
  <c r="K15" i="1"/>
  <c r="I48" i="1"/>
  <c r="I44" i="1"/>
  <c r="I38" i="1"/>
  <c r="I34" i="1"/>
  <c r="I27" i="1"/>
  <c r="I24" i="1"/>
  <c r="I15" i="1"/>
  <c r="G48" i="1"/>
  <c r="G44" i="1"/>
  <c r="G38" i="1"/>
  <c r="G34" i="1"/>
  <c r="G27" i="1"/>
  <c r="G24" i="1"/>
  <c r="G15" i="1"/>
  <c r="G13" i="1"/>
  <c r="E15" i="1"/>
  <c r="E24" i="1"/>
  <c r="E13" i="1"/>
  <c r="E48" i="1"/>
  <c r="E27" i="1"/>
  <c r="C44" i="1"/>
  <c r="C38" i="1"/>
  <c r="C34" i="1"/>
  <c r="B48" i="1"/>
  <c r="K13" i="1"/>
  <c r="I13" i="1"/>
  <c r="C46" i="1"/>
  <c r="C37" i="1"/>
  <c r="C35" i="1"/>
  <c r="C32" i="1"/>
  <c r="C31" i="1"/>
  <c r="C30" i="1"/>
  <c r="C29" i="1"/>
  <c r="C28" i="1"/>
  <c r="C27" i="1"/>
  <c r="C26" i="1"/>
  <c r="C22" i="1"/>
  <c r="C21" i="1"/>
  <c r="C20" i="1"/>
  <c r="C19" i="1"/>
  <c r="C18" i="1"/>
  <c r="C17" i="1"/>
  <c r="C16" i="1"/>
  <c r="I41" i="1"/>
  <c r="G41" i="1"/>
  <c r="G47" i="1"/>
  <c r="I42" i="1"/>
  <c r="G42" i="1"/>
  <c r="I40" i="1"/>
  <c r="G40" i="1"/>
  <c r="I39" i="1"/>
  <c r="G39" i="1"/>
  <c r="K36" i="1"/>
  <c r="G36" i="1"/>
  <c r="C33" i="1"/>
  <c r="G30" i="1"/>
  <c r="I26" i="1"/>
  <c r="G26" i="1"/>
  <c r="I25" i="1"/>
  <c r="G25" i="1"/>
  <c r="C23" i="1"/>
  <c r="G18" i="1"/>
  <c r="K18" i="1"/>
  <c r="G17" i="1"/>
  <c r="K47" i="1"/>
  <c r="I17" i="1"/>
  <c r="C48" i="1"/>
  <c r="K25" i="1"/>
  <c r="K17" i="1"/>
  <c r="I18" i="1"/>
  <c r="I47" i="1"/>
  <c r="G13" i="12"/>
  <c r="G48" i="12"/>
  <c r="K15" i="11"/>
  <c r="K13" i="11"/>
  <c r="K48" i="11"/>
  <c r="I13" i="11"/>
  <c r="I47" i="11"/>
  <c r="I44" i="11"/>
  <c r="I48" i="11"/>
</calcChain>
</file>

<file path=xl/sharedStrings.xml><?xml version="1.0" encoding="utf-8"?>
<sst xmlns="http://schemas.openxmlformats.org/spreadsheetml/2006/main" count="177" uniqueCount="55">
  <si>
    <t xml:space="preserve">(Cifras en pesos) </t>
  </si>
  <si>
    <t>CALCULO DE LOS INGRESOS</t>
  </si>
  <si>
    <t>CONCEPTO</t>
  </si>
  <si>
    <t xml:space="preserve"> PROYECCIÓN INGRESOS DE LA SEDE</t>
  </si>
  <si>
    <t>PART. %</t>
  </si>
  <si>
    <t>GASTOS DE FUNCIONAMIENTO</t>
  </si>
  <si>
    <t>SERVICIO DE LA DEUDA</t>
  </si>
  <si>
    <t>GASTOS DE INVERSIÓN</t>
  </si>
  <si>
    <t>TOTAL INVERSIÓN</t>
  </si>
  <si>
    <t>INVERSIÓN NIVEL CENTRAL DE LA SEDE</t>
  </si>
  <si>
    <t>FONDO PARA EL DESARROLLO DE LA INVESTIGACIÓN</t>
  </si>
  <si>
    <t xml:space="preserve"> </t>
  </si>
  <si>
    <t>2- Aporte otras Entidades</t>
  </si>
  <si>
    <t>TOTAL INGRESOS</t>
  </si>
  <si>
    <t>a- Inscripciones Pregrado</t>
  </si>
  <si>
    <t>b- Matrículas Pregrado</t>
  </si>
  <si>
    <t>c- Sistematización Matrícula Pregrado</t>
  </si>
  <si>
    <t>d- Bienestar Matricula Pregrado</t>
  </si>
  <si>
    <t>a- Devolución IVA Nivel Central</t>
  </si>
  <si>
    <t>a- Transferencias O.I.  Sin Contraprestación</t>
  </si>
  <si>
    <t>b- Transferencias O.I   Fondo de investigación - UGI</t>
  </si>
  <si>
    <t>c- Transferencias O.I. Costos Indirectos</t>
  </si>
  <si>
    <t>b- Recuperaciones</t>
  </si>
  <si>
    <t>c- Expedición de Documentos y Certificaciones Servidores Públicos</t>
  </si>
  <si>
    <t>d- Reintegros de Nómina Vigencias Anteriores</t>
  </si>
  <si>
    <t>e-  Sanciones a funcionarios</t>
  </si>
  <si>
    <t>f- Otros</t>
  </si>
  <si>
    <t xml:space="preserve">a- Estampilla Pro Universidad del Valle, para la Sede Palmira </t>
  </si>
  <si>
    <t>b- Estampilla Universidad Nacional para la Sede Manizales</t>
  </si>
  <si>
    <t>c- Estampilla Pro universidad Nacional y demas Universidades Estatales - Ley 1697 de 2012</t>
  </si>
  <si>
    <t>B. APORTES DE LA NACION</t>
  </si>
  <si>
    <t>APLICACIÓN DE LOS INGRESOS  AL GASTO</t>
  </si>
  <si>
    <t>A. RECURSOS PROPIOS</t>
  </si>
  <si>
    <t>1- Venta de Bienes y Servicios</t>
  </si>
  <si>
    <t>3- Otros Ingresos</t>
  </si>
  <si>
    <t>4- Transferencias Operaciones Internas Sin Contraprestación</t>
  </si>
  <si>
    <t>5. Contribuciones parafiscales</t>
  </si>
  <si>
    <t>Macroproceso: Gestión Administrativa Y Financiera</t>
  </si>
  <si>
    <t>Proceso: Presupuesto</t>
  </si>
  <si>
    <t>Formato: Formulario Ingresos Plan Financiero Vigencia Fiscal</t>
  </si>
  <si>
    <t xml:space="preserve">Página: </t>
  </si>
  <si>
    <t>_____ de ______</t>
  </si>
  <si>
    <t>Código: U.FT.12.001.031</t>
  </si>
  <si>
    <t>g- Inscripciones de Posgrado</t>
  </si>
  <si>
    <t>h- Derechos Administrativos de Posgrado</t>
  </si>
  <si>
    <t>d- Estampilla U Distrital - UNAL - Sede Bogotá</t>
  </si>
  <si>
    <t>a-</t>
  </si>
  <si>
    <t>b-</t>
  </si>
  <si>
    <t>VIGENCIA FISCAL</t>
  </si>
  <si>
    <t>CONSOLIDADO NIVELES CENTRALES                                                              SEDE:</t>
  </si>
  <si>
    <t>Versión: 2.0</t>
  </si>
  <si>
    <t>Cuota Nación- Ley 30-1992 - funcionamiento                                                 (Diligenciado por la DNGP)</t>
  </si>
  <si>
    <t>Cuota Nación- Ley 30-1992 - inversión                                                                (Diligenciado por la DNGP)</t>
  </si>
  <si>
    <t>e- Programa ser  Pilo Paga                                                      (100%Recursos proyectados para la Sede)</t>
  </si>
  <si>
    <t>f- Programa Generación Excelencia                                (100% Recursos proyectados para la 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</si>
</sst>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7" fillId="2" borderId="1" xfId="0" quotePrefix="1" applyFont="1" applyFill="1" applyBorder="1" applyProtection="1"/>
    <xf numFmtId="164" fontId="8" fillId="2" borderId="2" xfId="1" applyNumberFormat="1" applyFont="1" applyFill="1" applyBorder="1" applyProtection="1"/>
    <xf numFmtId="165" fontId="8" fillId="2" borderId="2" xfId="1" applyFont="1" applyFill="1" applyBorder="1" applyProtection="1"/>
    <xf numFmtId="9" fontId="8" fillId="2" borderId="2" xfId="3" applyFont="1" applyFill="1" applyBorder="1" applyProtection="1"/>
    <xf numFmtId="9" fontId="8" fillId="2" borderId="3" xfId="3" applyFont="1" applyFill="1" applyBorder="1" applyProtection="1"/>
    <xf numFmtId="164" fontId="8" fillId="0" borderId="4" xfId="1" applyNumberFormat="1" applyFont="1" applyBorder="1" applyProtection="1"/>
    <xf numFmtId="9" fontId="8" fillId="2" borderId="5" xfId="3" applyFont="1" applyFill="1" applyBorder="1" applyProtection="1"/>
    <xf numFmtId="9" fontId="8" fillId="2" borderId="4" xfId="3" applyFont="1" applyFill="1" applyBorder="1" applyProtection="1"/>
    <xf numFmtId="9" fontId="8" fillId="2" borderId="6" xfId="3" applyFont="1" applyFill="1" applyBorder="1" applyProtection="1"/>
    <xf numFmtId="164" fontId="8" fillId="0" borderId="5" xfId="1" applyNumberFormat="1" applyFont="1" applyBorder="1" applyProtection="1"/>
    <xf numFmtId="9" fontId="8" fillId="2" borderId="7" xfId="3" applyFont="1" applyFill="1" applyBorder="1" applyProtection="1"/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164" fontId="7" fillId="3" borderId="9" xfId="0" applyNumberFormat="1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Protection="1"/>
    <xf numFmtId="164" fontId="7" fillId="3" borderId="11" xfId="1" applyNumberFormat="1" applyFont="1" applyFill="1" applyBorder="1" applyProtection="1"/>
    <xf numFmtId="165" fontId="8" fillId="3" borderId="11" xfId="1" applyFont="1" applyFill="1" applyBorder="1" applyProtection="1"/>
    <xf numFmtId="9" fontId="7" fillId="3" borderId="12" xfId="3" applyFont="1" applyFill="1" applyBorder="1" applyProtection="1"/>
    <xf numFmtId="9" fontId="7" fillId="3" borderId="13" xfId="3" applyFont="1" applyFill="1" applyBorder="1" applyProtection="1"/>
    <xf numFmtId="0" fontId="8" fillId="3" borderId="14" xfId="0" applyFont="1" applyFill="1" applyBorder="1" applyProtection="1"/>
    <xf numFmtId="9" fontId="7" fillId="3" borderId="11" xfId="3" applyFont="1" applyFill="1" applyBorder="1" applyProtection="1"/>
    <xf numFmtId="9" fontId="8" fillId="3" borderId="11" xfId="3" applyFont="1" applyFill="1" applyBorder="1" applyProtection="1"/>
    <xf numFmtId="165" fontId="8" fillId="3" borderId="15" xfId="1" applyFont="1" applyFill="1" applyBorder="1" applyProtection="1"/>
    <xf numFmtId="0" fontId="7" fillId="3" borderId="16" xfId="0" applyFont="1" applyFill="1" applyBorder="1" applyAlignment="1">
      <alignment horizontal="left"/>
    </xf>
    <xf numFmtId="0" fontId="7" fillId="3" borderId="16" xfId="0" applyFont="1" applyFill="1" applyBorder="1"/>
    <xf numFmtId="0" fontId="8" fillId="0" borderId="16" xfId="0" applyFont="1" applyBorder="1" applyAlignment="1" applyProtection="1">
      <alignment horizontal="left"/>
      <protection locked="0"/>
    </xf>
    <xf numFmtId="0" fontId="10" fillId="0" borderId="0" xfId="0" applyFont="1"/>
    <xf numFmtId="0" fontId="7" fillId="3" borderId="1" xfId="0" applyFont="1" applyFill="1" applyBorder="1" applyAlignment="1" applyProtection="1">
      <alignment horizontal="center"/>
    </xf>
    <xf numFmtId="164" fontId="7" fillId="3" borderId="17" xfId="1" applyNumberFormat="1" applyFont="1" applyFill="1" applyBorder="1" applyProtection="1"/>
    <xf numFmtId="164" fontId="8" fillId="2" borderId="18" xfId="1" applyNumberFormat="1" applyFont="1" applyFill="1" applyBorder="1" applyProtection="1"/>
    <xf numFmtId="164" fontId="8" fillId="0" borderId="19" xfId="1" applyNumberFormat="1" applyFont="1" applyBorder="1" applyProtection="1">
      <protection locked="0"/>
    </xf>
    <xf numFmtId="164" fontId="8" fillId="0" borderId="20" xfId="1" applyNumberFormat="1" applyFont="1" applyBorder="1" applyProtection="1">
      <protection locked="0"/>
    </xf>
    <xf numFmtId="0" fontId="8" fillId="0" borderId="21" xfId="0" applyFont="1" applyBorder="1" applyProtection="1"/>
    <xf numFmtId="0" fontId="8" fillId="0" borderId="0" xfId="0" applyFont="1" applyBorder="1" applyProtection="1"/>
    <xf numFmtId="0" fontId="8" fillId="0" borderId="3" xfId="0" applyFont="1" applyBorder="1" applyProtection="1"/>
    <xf numFmtId="164" fontId="7" fillId="3" borderId="22" xfId="1" applyNumberFormat="1" applyFont="1" applyFill="1" applyBorder="1" applyProtection="1"/>
    <xf numFmtId="164" fontId="8" fillId="2" borderId="23" xfId="1" applyNumberFormat="1" applyFont="1" applyFill="1" applyBorder="1" applyProtection="1"/>
    <xf numFmtId="165" fontId="8" fillId="2" borderId="24" xfId="1" applyFont="1" applyFill="1" applyBorder="1" applyProtection="1"/>
    <xf numFmtId="164" fontId="7" fillId="3" borderId="15" xfId="1" applyNumberFormat="1" applyFont="1" applyFill="1" applyBorder="1" applyProtection="1"/>
    <xf numFmtId="164" fontId="8" fillId="0" borderId="25" xfId="1" applyNumberFormat="1" applyFont="1" applyBorder="1" applyProtection="1"/>
    <xf numFmtId="165" fontId="8" fillId="2" borderId="26" xfId="1" applyFont="1" applyFill="1" applyBorder="1" applyProtection="1"/>
    <xf numFmtId="164" fontId="8" fillId="0" borderId="27" xfId="1" applyNumberFormat="1" applyFont="1" applyBorder="1" applyProtection="1"/>
    <xf numFmtId="165" fontId="8" fillId="2" borderId="28" xfId="1" applyFont="1" applyFill="1" applyBorder="1" applyProtection="1"/>
    <xf numFmtId="164" fontId="7" fillId="3" borderId="29" xfId="0" applyNumberFormat="1" applyFont="1" applyFill="1" applyBorder="1" applyAlignment="1" applyProtection="1">
      <alignment horizontal="center" vertical="center" wrapText="1"/>
    </xf>
    <xf numFmtId="9" fontId="7" fillId="3" borderId="15" xfId="3" applyFont="1" applyFill="1" applyBorder="1" applyProtection="1"/>
    <xf numFmtId="0" fontId="4" fillId="3" borderId="14" xfId="0" applyFont="1" applyFill="1" applyBorder="1" applyProtection="1"/>
    <xf numFmtId="9" fontId="4" fillId="2" borderId="5" xfId="3" applyFont="1" applyFill="1" applyBorder="1" applyProtection="1"/>
    <xf numFmtId="0" fontId="7" fillId="3" borderId="8" xfId="0" applyFont="1" applyFill="1" applyBorder="1" applyProtection="1"/>
    <xf numFmtId="164" fontId="7" fillId="3" borderId="30" xfId="1" applyNumberFormat="1" applyFont="1" applyFill="1" applyBorder="1" applyProtection="1"/>
    <xf numFmtId="164" fontId="7" fillId="3" borderId="31" xfId="1" applyNumberFormat="1" applyFont="1" applyFill="1" applyBorder="1" applyProtection="1"/>
    <xf numFmtId="9" fontId="7" fillId="3" borderId="32" xfId="3" applyFont="1" applyFill="1" applyBorder="1" applyProtection="1"/>
    <xf numFmtId="164" fontId="7" fillId="3" borderId="32" xfId="1" applyNumberFormat="1" applyFont="1" applyFill="1" applyBorder="1" applyProtection="1"/>
    <xf numFmtId="164" fontId="7" fillId="3" borderId="33" xfId="1" applyNumberFormat="1" applyFont="1" applyFill="1" applyBorder="1" applyProtection="1"/>
    <xf numFmtId="9" fontId="7" fillId="3" borderId="33" xfId="3" applyFont="1" applyFill="1" applyBorder="1" applyProtection="1"/>
    <xf numFmtId="164" fontId="8" fillId="2" borderId="12" xfId="1" applyNumberFormat="1" applyFont="1" applyFill="1" applyBorder="1" applyProtection="1"/>
    <xf numFmtId="165" fontId="8" fillId="2" borderId="12" xfId="1" applyFont="1" applyFill="1" applyBorder="1" applyProtection="1"/>
    <xf numFmtId="9" fontId="8" fillId="2" borderId="12" xfId="3" applyFont="1" applyFill="1" applyBorder="1" applyProtection="1"/>
    <xf numFmtId="9" fontId="8" fillId="2" borderId="13" xfId="3" applyFont="1" applyFill="1" applyBorder="1" applyProtection="1"/>
    <xf numFmtId="0" fontId="8" fillId="3" borderId="34" xfId="0" applyFont="1" applyFill="1" applyBorder="1" applyProtection="1"/>
    <xf numFmtId="164" fontId="8" fillId="0" borderId="35" xfId="1" applyNumberFormat="1" applyFont="1" applyBorder="1" applyProtection="1">
      <protection locked="0"/>
    </xf>
    <xf numFmtId="164" fontId="8" fillId="0" borderId="36" xfId="1" applyNumberFormat="1" applyFont="1" applyBorder="1" applyProtection="1"/>
    <xf numFmtId="9" fontId="8" fillId="2" borderId="37" xfId="3" applyFont="1" applyFill="1" applyBorder="1" applyProtection="1"/>
    <xf numFmtId="164" fontId="8" fillId="0" borderId="37" xfId="1" applyNumberFormat="1" applyFont="1" applyBorder="1" applyProtection="1"/>
    <xf numFmtId="165" fontId="8" fillId="2" borderId="38" xfId="1" applyFont="1" applyFill="1" applyBorder="1" applyProtection="1"/>
    <xf numFmtId="9" fontId="8" fillId="2" borderId="39" xfId="3" applyFont="1" applyFill="1" applyBorder="1" applyProtection="1"/>
    <xf numFmtId="0" fontId="4" fillId="3" borderId="40" xfId="0" applyFont="1" applyFill="1" applyBorder="1" applyProtection="1"/>
    <xf numFmtId="9" fontId="8" fillId="2" borderId="20" xfId="3" applyFont="1" applyFill="1" applyBorder="1" applyProtection="1"/>
    <xf numFmtId="164" fontId="8" fillId="0" borderId="41" xfId="1" applyNumberFormat="1" applyFont="1" applyBorder="1" applyProtection="1"/>
    <xf numFmtId="164" fontId="7" fillId="3" borderId="32" xfId="0" applyNumberFormat="1" applyFont="1" applyFill="1" applyBorder="1" applyAlignment="1" applyProtection="1">
      <alignment horizontal="center" vertical="center" wrapText="1"/>
    </xf>
    <xf numFmtId="164" fontId="7" fillId="3" borderId="42" xfId="0" applyNumberFormat="1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164" fontId="7" fillId="3" borderId="44" xfId="0" applyNumberFormat="1" applyFont="1" applyFill="1" applyBorder="1" applyAlignment="1" applyProtection="1">
      <alignment horizontal="center" wrapText="1"/>
    </xf>
    <xf numFmtId="164" fontId="7" fillId="3" borderId="45" xfId="0" applyNumberFormat="1" applyFont="1" applyFill="1" applyBorder="1" applyAlignment="1" applyProtection="1">
      <alignment horizontal="center" wrapText="1"/>
    </xf>
    <xf numFmtId="164" fontId="7" fillId="3" borderId="46" xfId="0" applyNumberFormat="1" applyFont="1" applyFill="1" applyBorder="1" applyAlignment="1" applyProtection="1">
      <alignment horizont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  <xf numFmtId="0" fontId="7" fillId="3" borderId="48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66675</xdr:rowOff>
    </xdr:from>
    <xdr:to>
      <xdr:col>11</xdr:col>
      <xdr:colOff>457200</xdr:colOff>
      <xdr:row>4</xdr:row>
      <xdr:rowOff>304800</xdr:rowOff>
    </xdr:to>
    <xdr:pic>
      <xdr:nvPicPr>
        <xdr:cNvPr id="122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0" y="66675"/>
          <a:ext cx="24860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66675</xdr:rowOff>
    </xdr:from>
    <xdr:to>
      <xdr:col>11</xdr:col>
      <xdr:colOff>457200</xdr:colOff>
      <xdr:row>4</xdr:row>
      <xdr:rowOff>304800</xdr:rowOff>
    </xdr:to>
    <xdr:pic>
      <xdr:nvPicPr>
        <xdr:cNvPr id="10242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0" y="66675"/>
          <a:ext cx="24860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66675</xdr:rowOff>
    </xdr:from>
    <xdr:to>
      <xdr:col>11</xdr:col>
      <xdr:colOff>457200</xdr:colOff>
      <xdr:row>4</xdr:row>
      <xdr:rowOff>304800</xdr:rowOff>
    </xdr:to>
    <xdr:pic>
      <xdr:nvPicPr>
        <xdr:cNvPr id="11266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0" y="66675"/>
          <a:ext cx="24860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zoomScale="70" zoomScaleNormal="70" zoomScaleSheetLayoutView="70" workbookViewId="0">
      <selection activeCell="B54" sqref="B54"/>
    </sheetView>
  </sheetViews>
  <sheetFormatPr baseColWidth="10" defaultRowHeight="15" x14ac:dyDescent="0.25"/>
  <cols>
    <col min="1" max="1" width="88.140625" style="6" bestFit="1" customWidth="1"/>
    <col min="2" max="2" width="49.28515625" style="6" customWidth="1"/>
    <col min="3" max="3" width="22" style="6" customWidth="1"/>
    <col min="4" max="4" width="9.5703125" style="6" bestFit="1" customWidth="1"/>
    <col min="5" max="5" width="18.140625" style="6" customWidth="1"/>
    <col min="6" max="6" width="9.5703125" style="6" bestFit="1" customWidth="1"/>
    <col min="7" max="7" width="17.7109375" style="6" customWidth="1"/>
    <col min="8" max="8" width="10.5703125" style="6" customWidth="1"/>
    <col min="9" max="9" width="22.85546875" style="6" customWidth="1"/>
    <col min="10" max="10" width="11.42578125" style="6"/>
    <col min="11" max="11" width="21.7109375" style="6" customWidth="1"/>
    <col min="12" max="12" width="11.42578125" style="6"/>
    <col min="13" max="13" width="0" style="6" hidden="1" customWidth="1"/>
    <col min="14" max="14" width="13.85546875" style="6" hidden="1" customWidth="1"/>
    <col min="15" max="15" width="0" style="6" hidden="1" customWidth="1"/>
    <col min="16" max="16384" width="11.42578125" style="6"/>
  </cols>
  <sheetData>
    <row r="1" spans="1:14" s="1" customFormat="1" ht="36.75" customHeight="1" x14ac:dyDescent="0.25">
      <c r="A1" s="5"/>
      <c r="B1" s="5"/>
      <c r="C1" s="5"/>
      <c r="D1" s="5"/>
      <c r="E1" s="5"/>
      <c r="F1" s="5"/>
      <c r="G1" s="2"/>
      <c r="H1" s="2"/>
      <c r="I1" s="2"/>
      <c r="J1" s="2"/>
      <c r="K1" s="2"/>
    </row>
    <row r="2" spans="1:14" s="21" customFormat="1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20"/>
      <c r="N2" s="20"/>
    </row>
    <row r="3" spans="1:14" s="20" customFormat="1" ht="15.75" x14ac:dyDescent="0.25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s="21" customFormat="1" ht="15.75" x14ac:dyDescent="0.2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N4" s="20"/>
    </row>
    <row r="5" spans="1:14" s="20" customFormat="1" ht="26.25" customHeight="1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s="8" customFormat="1" ht="15.75" thickBot="1" x14ac:dyDescent="0.3">
      <c r="A6" s="38" t="s">
        <v>48</v>
      </c>
      <c r="B6" s="40">
        <v>2020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s="8" customFormat="1" ht="15.75" thickBot="1" x14ac:dyDescent="0.3">
      <c r="A7" s="39" t="s">
        <v>49</v>
      </c>
      <c r="B7" s="40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s="8" customFormat="1" ht="15.75" thickBot="1" x14ac:dyDescent="0.3">
      <c r="K8" s="8" t="s">
        <v>0</v>
      </c>
    </row>
    <row r="9" spans="1:14" s="8" customFormat="1" ht="15.75" thickBot="1" x14ac:dyDescent="0.3">
      <c r="A9" s="23"/>
      <c r="B9" s="24" t="s">
        <v>1</v>
      </c>
      <c r="C9" s="87" t="s">
        <v>31</v>
      </c>
      <c r="D9" s="88"/>
      <c r="E9" s="88"/>
      <c r="F9" s="88"/>
      <c r="G9" s="88"/>
      <c r="H9" s="88"/>
      <c r="I9" s="88"/>
      <c r="J9" s="88"/>
      <c r="K9" s="88"/>
      <c r="L9" s="89"/>
    </row>
    <row r="10" spans="1:14" s="8" customFormat="1" ht="13.5" customHeight="1" x14ac:dyDescent="0.25">
      <c r="A10" s="95" t="s">
        <v>2</v>
      </c>
      <c r="B10" s="93" t="s">
        <v>3</v>
      </c>
      <c r="C10" s="97" t="s">
        <v>5</v>
      </c>
      <c r="D10" s="99" t="s">
        <v>4</v>
      </c>
      <c r="E10" s="83" t="s">
        <v>6</v>
      </c>
      <c r="F10" s="85" t="s">
        <v>4</v>
      </c>
      <c r="G10" s="90" t="s">
        <v>7</v>
      </c>
      <c r="H10" s="91"/>
      <c r="I10" s="91"/>
      <c r="J10" s="91"/>
      <c r="K10" s="91"/>
      <c r="L10" s="92"/>
    </row>
    <row r="11" spans="1:14" s="8" customFormat="1" ht="45.75" thickBot="1" x14ac:dyDescent="0.3">
      <c r="A11" s="96"/>
      <c r="B11" s="94"/>
      <c r="C11" s="98"/>
      <c r="D11" s="100"/>
      <c r="E11" s="84"/>
      <c r="F11" s="86"/>
      <c r="G11" s="58" t="s">
        <v>8</v>
      </c>
      <c r="H11" s="26" t="s">
        <v>4</v>
      </c>
      <c r="I11" s="25" t="s">
        <v>9</v>
      </c>
      <c r="J11" s="26" t="s">
        <v>4</v>
      </c>
      <c r="K11" s="27" t="s">
        <v>10</v>
      </c>
      <c r="L11" s="28" t="s">
        <v>4</v>
      </c>
    </row>
    <row r="12" spans="1:14" s="8" customFormat="1" ht="15.75" thickBot="1" x14ac:dyDescent="0.3">
      <c r="C12" s="47"/>
      <c r="D12" s="48"/>
      <c r="E12" s="48"/>
      <c r="F12" s="49"/>
      <c r="G12" s="47"/>
      <c r="H12" s="48"/>
      <c r="I12" s="48"/>
      <c r="J12" s="48"/>
      <c r="K12" s="48"/>
      <c r="L12" s="49"/>
    </row>
    <row r="13" spans="1:14" s="8" customFormat="1" ht="15.75" thickBot="1" x14ac:dyDescent="0.3">
      <c r="A13" s="29" t="s">
        <v>32</v>
      </c>
      <c r="B13" s="43">
        <f>+B15+B24+B27+B34+B38</f>
        <v>0</v>
      </c>
      <c r="C13" s="50">
        <f>+C15+C24+C27+C34+C38</f>
        <v>0</v>
      </c>
      <c r="D13" s="31"/>
      <c r="E13" s="30">
        <f>+E15+E24+E27</f>
        <v>0</v>
      </c>
      <c r="F13" s="37"/>
      <c r="G13" s="50">
        <f>+G15+G24+G27+G34+G38</f>
        <v>0</v>
      </c>
      <c r="H13" s="32"/>
      <c r="I13" s="30">
        <f>+I15+I24+I27+I34+I38</f>
        <v>0</v>
      </c>
      <c r="J13" s="32"/>
      <c r="K13" s="30">
        <f>+K15+K24+K27+K34+K38</f>
        <v>0</v>
      </c>
      <c r="L13" s="33"/>
    </row>
    <row r="14" spans="1:14" s="8" customFormat="1" ht="15.75" thickBot="1" x14ac:dyDescent="0.3">
      <c r="A14" s="9"/>
      <c r="B14" s="44"/>
      <c r="C14" s="51"/>
      <c r="D14" s="11"/>
      <c r="E14" s="10"/>
      <c r="F14" s="52"/>
      <c r="G14" s="51"/>
      <c r="H14" s="12"/>
      <c r="I14" s="10"/>
      <c r="J14" s="12"/>
      <c r="K14" s="10"/>
      <c r="L14" s="13"/>
    </row>
    <row r="15" spans="1:14" ht="15.75" thickBot="1" x14ac:dyDescent="0.3">
      <c r="A15" s="29" t="s">
        <v>33</v>
      </c>
      <c r="B15" s="43">
        <f>SUM(B16:B23)</f>
        <v>0</v>
      </c>
      <c r="C15" s="50">
        <f>SUM(C16:C23)</f>
        <v>0</v>
      </c>
      <c r="D15" s="35"/>
      <c r="E15" s="30">
        <f>SUM(E16:E23)</f>
        <v>0</v>
      </c>
      <c r="F15" s="53"/>
      <c r="G15" s="50">
        <f>SUM(G16:G23)</f>
        <v>0</v>
      </c>
      <c r="H15" s="35"/>
      <c r="I15" s="30">
        <f>SUM(I16:I23)</f>
        <v>0</v>
      </c>
      <c r="J15" s="35"/>
      <c r="K15" s="30">
        <f>SUM(K16:K23)</f>
        <v>0</v>
      </c>
      <c r="L15" s="59"/>
    </row>
    <row r="16" spans="1:14" s="8" customFormat="1" ht="15" customHeight="1" x14ac:dyDescent="0.25">
      <c r="A16" s="34" t="s">
        <v>14</v>
      </c>
      <c r="B16" s="45"/>
      <c r="C16" s="54">
        <f t="shared" ref="C16:C23" si="0">+B16*D16</f>
        <v>0</v>
      </c>
      <c r="D16" s="15">
        <v>1</v>
      </c>
      <c r="E16" s="14"/>
      <c r="F16" s="55" t="s">
        <v>11</v>
      </c>
      <c r="G16" s="54"/>
      <c r="H16" s="16"/>
      <c r="I16" s="14"/>
      <c r="J16" s="16"/>
      <c r="K16" s="14"/>
      <c r="L16" s="17"/>
    </row>
    <row r="17" spans="1:12" s="8" customFormat="1" ht="15" customHeight="1" x14ac:dyDescent="0.25">
      <c r="A17" s="34" t="s">
        <v>15</v>
      </c>
      <c r="B17" s="46"/>
      <c r="C17" s="56">
        <f t="shared" si="0"/>
        <v>0</v>
      </c>
      <c r="D17" s="15">
        <v>0.6</v>
      </c>
      <c r="E17" s="18"/>
      <c r="F17" s="57"/>
      <c r="G17" s="56">
        <f>+B17*H17</f>
        <v>0</v>
      </c>
      <c r="H17" s="15">
        <v>0.4</v>
      </c>
      <c r="I17" s="18">
        <f>+G17*J17</f>
        <v>0</v>
      </c>
      <c r="J17" s="15">
        <v>0.75</v>
      </c>
      <c r="K17" s="18">
        <f>+G17*L17</f>
        <v>0</v>
      </c>
      <c r="L17" s="19">
        <v>0.25</v>
      </c>
    </row>
    <row r="18" spans="1:12" s="8" customFormat="1" ht="15" customHeight="1" x14ac:dyDescent="0.25">
      <c r="A18" s="34" t="s">
        <v>16</v>
      </c>
      <c r="B18" s="46"/>
      <c r="C18" s="56">
        <f t="shared" si="0"/>
        <v>0</v>
      </c>
      <c r="D18" s="15">
        <v>1</v>
      </c>
      <c r="E18" s="18"/>
      <c r="F18" s="57"/>
      <c r="G18" s="56">
        <f>+B18*H18</f>
        <v>0</v>
      </c>
      <c r="H18" s="15"/>
      <c r="I18" s="18">
        <f>+G18*J18</f>
        <v>0</v>
      </c>
      <c r="J18" s="15"/>
      <c r="K18" s="18">
        <f>+G18*L18</f>
        <v>0</v>
      </c>
      <c r="L18" s="19"/>
    </row>
    <row r="19" spans="1:12" ht="15" customHeight="1" x14ac:dyDescent="0.25">
      <c r="A19" s="34" t="s">
        <v>17</v>
      </c>
      <c r="B19" s="46"/>
      <c r="C19" s="56">
        <f t="shared" si="0"/>
        <v>0</v>
      </c>
      <c r="D19" s="15">
        <v>1</v>
      </c>
      <c r="E19" s="18"/>
      <c r="F19" s="57"/>
      <c r="G19" s="56"/>
      <c r="H19" s="15"/>
      <c r="I19" s="18"/>
      <c r="J19" s="15"/>
      <c r="K19" s="18"/>
      <c r="L19" s="19"/>
    </row>
    <row r="20" spans="1:12" ht="15" customHeight="1" x14ac:dyDescent="0.25">
      <c r="A20" s="60" t="s">
        <v>53</v>
      </c>
      <c r="B20" s="46"/>
      <c r="C20" s="56">
        <f t="shared" si="0"/>
        <v>0</v>
      </c>
      <c r="D20" s="61">
        <v>1</v>
      </c>
      <c r="E20" s="18"/>
      <c r="F20" s="57"/>
      <c r="G20" s="56"/>
      <c r="H20" s="15"/>
      <c r="I20" s="18"/>
      <c r="J20" s="15"/>
      <c r="K20" s="18"/>
      <c r="L20" s="19"/>
    </row>
    <row r="21" spans="1:12" ht="15" customHeight="1" x14ac:dyDescent="0.25">
      <c r="A21" s="60" t="s">
        <v>54</v>
      </c>
      <c r="B21" s="46"/>
      <c r="C21" s="56">
        <f t="shared" si="0"/>
        <v>0</v>
      </c>
      <c r="D21" s="61">
        <v>1</v>
      </c>
      <c r="E21" s="18"/>
      <c r="F21" s="57"/>
      <c r="G21" s="56"/>
      <c r="H21" s="15"/>
      <c r="I21" s="18"/>
      <c r="J21" s="15"/>
      <c r="K21" s="18"/>
      <c r="L21" s="19"/>
    </row>
    <row r="22" spans="1:12" ht="15" customHeight="1" x14ac:dyDescent="0.25">
      <c r="A22" s="34" t="s">
        <v>43</v>
      </c>
      <c r="B22" s="46"/>
      <c r="C22" s="56">
        <f t="shared" si="0"/>
        <v>0</v>
      </c>
      <c r="D22" s="15">
        <v>1</v>
      </c>
      <c r="E22" s="18"/>
      <c r="F22" s="57"/>
      <c r="G22" s="56"/>
      <c r="H22" s="15"/>
      <c r="I22" s="18"/>
      <c r="J22" s="15"/>
      <c r="K22" s="18"/>
      <c r="L22" s="19"/>
    </row>
    <row r="23" spans="1:12" ht="15" customHeight="1" thickBot="1" x14ac:dyDescent="0.3">
      <c r="A23" s="34" t="s">
        <v>44</v>
      </c>
      <c r="B23" s="46"/>
      <c r="C23" s="56">
        <f t="shared" si="0"/>
        <v>0</v>
      </c>
      <c r="D23" s="15">
        <v>1</v>
      </c>
      <c r="E23" s="18"/>
      <c r="F23" s="57"/>
      <c r="G23" s="56"/>
      <c r="H23" s="15"/>
      <c r="I23" s="18"/>
      <c r="J23" s="15"/>
      <c r="K23" s="18"/>
      <c r="L23" s="19"/>
    </row>
    <row r="24" spans="1:12" ht="15" customHeight="1" thickBot="1" x14ac:dyDescent="0.3">
      <c r="A24" s="29" t="s">
        <v>12</v>
      </c>
      <c r="B24" s="43">
        <f>SUM(B25:B26)</f>
        <v>0</v>
      </c>
      <c r="C24" s="50"/>
      <c r="D24" s="35"/>
      <c r="E24" s="30">
        <f>SUM(E25:E26)</f>
        <v>0</v>
      </c>
      <c r="F24" s="53"/>
      <c r="G24" s="50">
        <f>SUM(G25:G26)</f>
        <v>0</v>
      </c>
      <c r="H24" s="35"/>
      <c r="I24" s="30">
        <f>SUM(I25:I26)</f>
        <v>0</v>
      </c>
      <c r="J24" s="35"/>
      <c r="K24" s="30">
        <f>SUM(K25:K26)</f>
        <v>0</v>
      </c>
      <c r="L24" s="59"/>
    </row>
    <row r="25" spans="1:12" ht="15" customHeight="1" x14ac:dyDescent="0.25">
      <c r="A25" s="34" t="s">
        <v>46</v>
      </c>
      <c r="B25" s="46"/>
      <c r="C25" s="56">
        <f>+B25*D25</f>
        <v>0</v>
      </c>
      <c r="D25" s="81"/>
      <c r="E25" s="82">
        <f>+D25*F25</f>
        <v>0</v>
      </c>
      <c r="F25" s="57"/>
      <c r="G25" s="56">
        <f>+B25*H25</f>
        <v>0</v>
      </c>
      <c r="H25" s="15">
        <v>1</v>
      </c>
      <c r="I25" s="18">
        <f>+B25*J25</f>
        <v>0</v>
      </c>
      <c r="J25" s="15">
        <v>0.75</v>
      </c>
      <c r="K25" s="18">
        <f>+G25*L25</f>
        <v>0</v>
      </c>
      <c r="L25" s="19">
        <v>0.25</v>
      </c>
    </row>
    <row r="26" spans="1:12" ht="15" customHeight="1" thickBot="1" x14ac:dyDescent="0.3">
      <c r="A26" s="34" t="s">
        <v>47</v>
      </c>
      <c r="B26" s="46"/>
      <c r="C26" s="56">
        <f>+B26*D26</f>
        <v>0</v>
      </c>
      <c r="D26" s="15"/>
      <c r="E26" s="14">
        <f>+D26*F26</f>
        <v>0</v>
      </c>
      <c r="F26" s="57"/>
      <c r="G26" s="56">
        <f>+B26*H26</f>
        <v>0</v>
      </c>
      <c r="H26" s="15">
        <v>1</v>
      </c>
      <c r="I26" s="18">
        <f>+B26*H26</f>
        <v>0</v>
      </c>
      <c r="J26" s="15">
        <v>1</v>
      </c>
      <c r="K26" s="18"/>
      <c r="L26" s="19"/>
    </row>
    <row r="27" spans="1:12" ht="15" customHeight="1" thickBot="1" x14ac:dyDescent="0.3">
      <c r="A27" s="29" t="s">
        <v>34</v>
      </c>
      <c r="B27" s="43">
        <f>SUM(B28:B33)</f>
        <v>0</v>
      </c>
      <c r="C27" s="50">
        <f>SUM(C28:C33)</f>
        <v>0</v>
      </c>
      <c r="D27" s="35"/>
      <c r="E27" s="30">
        <f>SUM(E28:E33)</f>
        <v>0</v>
      </c>
      <c r="F27" s="53"/>
      <c r="G27" s="50">
        <f>SUM(G28:G33)</f>
        <v>0</v>
      </c>
      <c r="H27" s="35"/>
      <c r="I27" s="30">
        <f>SUM(I28:I33)</f>
        <v>0</v>
      </c>
      <c r="J27" s="35"/>
      <c r="K27" s="30">
        <f>SUM(K28:K33)</f>
        <v>0</v>
      </c>
      <c r="L27" s="59"/>
    </row>
    <row r="28" spans="1:12" ht="15" customHeight="1" x14ac:dyDescent="0.25">
      <c r="A28" s="34" t="s">
        <v>18</v>
      </c>
      <c r="B28" s="46"/>
      <c r="C28" s="56">
        <f t="shared" ref="C28:C33" si="1">+B28*D28</f>
        <v>0</v>
      </c>
      <c r="D28" s="15">
        <v>1</v>
      </c>
      <c r="E28" s="18"/>
      <c r="F28" s="57"/>
      <c r="G28" s="56"/>
      <c r="H28" s="15"/>
      <c r="I28" s="18"/>
      <c r="J28" s="15"/>
      <c r="K28" s="18"/>
      <c r="L28" s="19"/>
    </row>
    <row r="29" spans="1:12" ht="15" customHeight="1" x14ac:dyDescent="0.25">
      <c r="A29" s="34" t="s">
        <v>22</v>
      </c>
      <c r="B29" s="46"/>
      <c r="C29" s="56">
        <f t="shared" si="1"/>
        <v>0</v>
      </c>
      <c r="D29" s="15">
        <v>1</v>
      </c>
      <c r="E29" s="18"/>
      <c r="F29" s="57"/>
      <c r="G29" s="56"/>
      <c r="H29" s="15"/>
      <c r="I29" s="18"/>
      <c r="J29" s="15"/>
      <c r="K29" s="18"/>
      <c r="L29" s="19"/>
    </row>
    <row r="30" spans="1:12" ht="15" customHeight="1" x14ac:dyDescent="0.25">
      <c r="A30" s="34" t="s">
        <v>23</v>
      </c>
      <c r="B30" s="46"/>
      <c r="C30" s="56">
        <f t="shared" si="1"/>
        <v>0</v>
      </c>
      <c r="D30" s="15">
        <v>1</v>
      </c>
      <c r="E30" s="18"/>
      <c r="F30" s="57"/>
      <c r="G30" s="56">
        <f>+B30*H30</f>
        <v>0</v>
      </c>
      <c r="H30" s="15"/>
      <c r="I30" s="18"/>
      <c r="J30" s="15"/>
      <c r="K30" s="18"/>
      <c r="L30" s="19"/>
    </row>
    <row r="31" spans="1:12" ht="15" customHeight="1" x14ac:dyDescent="0.25">
      <c r="A31" s="34" t="s">
        <v>24</v>
      </c>
      <c r="B31" s="46"/>
      <c r="C31" s="56">
        <f t="shared" si="1"/>
        <v>0</v>
      </c>
      <c r="D31" s="15">
        <v>1</v>
      </c>
      <c r="E31" s="18"/>
      <c r="F31" s="57"/>
      <c r="G31" s="56"/>
      <c r="H31" s="15"/>
      <c r="I31" s="18"/>
      <c r="J31" s="15"/>
      <c r="K31" s="18"/>
      <c r="L31" s="19"/>
    </row>
    <row r="32" spans="1:12" ht="15" customHeight="1" x14ac:dyDescent="0.25">
      <c r="A32" s="34" t="s">
        <v>25</v>
      </c>
      <c r="B32" s="46"/>
      <c r="C32" s="56">
        <f t="shared" si="1"/>
        <v>0</v>
      </c>
      <c r="D32" s="15">
        <v>1</v>
      </c>
      <c r="E32" s="18"/>
      <c r="F32" s="57"/>
      <c r="G32" s="56"/>
      <c r="H32" s="15"/>
      <c r="I32" s="18"/>
      <c r="J32" s="15"/>
      <c r="K32" s="18"/>
      <c r="L32" s="19"/>
    </row>
    <row r="33" spans="1:12" ht="15" customHeight="1" thickBot="1" x14ac:dyDescent="0.3">
      <c r="A33" s="34" t="s">
        <v>26</v>
      </c>
      <c r="B33" s="46"/>
      <c r="C33" s="56">
        <f t="shared" si="1"/>
        <v>0</v>
      </c>
      <c r="D33" s="15">
        <v>1</v>
      </c>
      <c r="E33" s="18"/>
      <c r="F33" s="57"/>
      <c r="G33" s="56"/>
      <c r="H33" s="15"/>
      <c r="I33" s="18"/>
      <c r="J33" s="15"/>
      <c r="K33" s="18"/>
      <c r="L33" s="19"/>
    </row>
    <row r="34" spans="1:12" ht="15" customHeight="1" thickBot="1" x14ac:dyDescent="0.3">
      <c r="A34" s="29" t="s">
        <v>35</v>
      </c>
      <c r="B34" s="43">
        <f>SUM(B35:B37)</f>
        <v>0</v>
      </c>
      <c r="C34" s="50">
        <f>SUM(C35:C37)</f>
        <v>0</v>
      </c>
      <c r="D34" s="35"/>
      <c r="E34" s="30">
        <f>SUM(E35:E37)</f>
        <v>0</v>
      </c>
      <c r="F34" s="53"/>
      <c r="G34" s="50">
        <f>SUM(G35:G37)</f>
        <v>0</v>
      </c>
      <c r="H34" s="35"/>
      <c r="I34" s="30">
        <f>SUM(I35:I37)</f>
        <v>0</v>
      </c>
      <c r="J34" s="35"/>
      <c r="K34" s="30">
        <f>SUM(K35:K37)</f>
        <v>0</v>
      </c>
      <c r="L34" s="59"/>
    </row>
    <row r="35" spans="1:12" ht="15" customHeight="1" x14ac:dyDescent="0.25">
      <c r="A35" s="34" t="s">
        <v>19</v>
      </c>
      <c r="B35" s="46"/>
      <c r="C35" s="56">
        <f>+B35*D35</f>
        <v>0</v>
      </c>
      <c r="D35" s="15">
        <v>1</v>
      </c>
      <c r="E35" s="18"/>
      <c r="F35" s="57"/>
      <c r="G35" s="56"/>
      <c r="H35" s="15"/>
      <c r="I35" s="18"/>
      <c r="J35" s="15"/>
      <c r="K35" s="18"/>
      <c r="L35" s="19"/>
    </row>
    <row r="36" spans="1:12" ht="15" customHeight="1" x14ac:dyDescent="0.25">
      <c r="A36" s="34" t="s">
        <v>20</v>
      </c>
      <c r="B36" s="46"/>
      <c r="C36" s="56"/>
      <c r="D36" s="15"/>
      <c r="E36" s="18"/>
      <c r="F36" s="57"/>
      <c r="G36" s="56">
        <f>+B36*H36</f>
        <v>0</v>
      </c>
      <c r="H36" s="15">
        <v>1</v>
      </c>
      <c r="I36" s="18"/>
      <c r="J36" s="15"/>
      <c r="K36" s="18">
        <f>+B36*L36</f>
        <v>0</v>
      </c>
      <c r="L36" s="19">
        <v>1</v>
      </c>
    </row>
    <row r="37" spans="1:12" ht="15" customHeight="1" thickBot="1" x14ac:dyDescent="0.3">
      <c r="A37" s="34" t="s">
        <v>21</v>
      </c>
      <c r="B37" s="46"/>
      <c r="C37" s="56">
        <f>+B37*D37</f>
        <v>0</v>
      </c>
      <c r="D37" s="15">
        <v>1</v>
      </c>
      <c r="E37" s="18"/>
      <c r="F37" s="57"/>
      <c r="G37" s="56"/>
      <c r="H37" s="15"/>
      <c r="I37" s="18"/>
      <c r="J37" s="15"/>
      <c r="K37" s="18"/>
      <c r="L37" s="19"/>
    </row>
    <row r="38" spans="1:12" ht="15" customHeight="1" thickBot="1" x14ac:dyDescent="0.3">
      <c r="A38" s="29" t="s">
        <v>36</v>
      </c>
      <c r="B38" s="43">
        <f>SUM(B39:B42)</f>
        <v>0</v>
      </c>
      <c r="C38" s="50">
        <f>SUM(C39:C42)</f>
        <v>0</v>
      </c>
      <c r="D38" s="35"/>
      <c r="E38" s="30">
        <f>SUM(E39:E42)</f>
        <v>0</v>
      </c>
      <c r="F38" s="53"/>
      <c r="G38" s="50">
        <f>SUM(G39:G42)</f>
        <v>0</v>
      </c>
      <c r="H38" s="35"/>
      <c r="I38" s="30">
        <f>SUM(I39:I42)</f>
        <v>0</v>
      </c>
      <c r="J38" s="35"/>
      <c r="K38" s="30">
        <f>SUM(K39:K42)</f>
        <v>0</v>
      </c>
      <c r="L38" s="59"/>
    </row>
    <row r="39" spans="1:12" ht="15" customHeight="1" x14ac:dyDescent="0.25">
      <c r="A39" s="34" t="s">
        <v>27</v>
      </c>
      <c r="B39" s="46"/>
      <c r="C39" s="56"/>
      <c r="D39" s="12"/>
      <c r="E39" s="18"/>
      <c r="F39" s="57"/>
      <c r="G39" s="56">
        <f>+B39*H39</f>
        <v>0</v>
      </c>
      <c r="H39" s="15">
        <v>1</v>
      </c>
      <c r="I39" s="18">
        <f>+B39*J39</f>
        <v>0</v>
      </c>
      <c r="J39" s="15">
        <v>1</v>
      </c>
      <c r="K39" s="18"/>
      <c r="L39" s="19"/>
    </row>
    <row r="40" spans="1:12" ht="15" customHeight="1" x14ac:dyDescent="0.25">
      <c r="A40" s="34" t="s">
        <v>28</v>
      </c>
      <c r="B40" s="46"/>
      <c r="C40" s="56"/>
      <c r="D40" s="15"/>
      <c r="E40" s="18"/>
      <c r="F40" s="57"/>
      <c r="G40" s="56">
        <f>+B40*H40</f>
        <v>0</v>
      </c>
      <c r="H40" s="15">
        <v>1</v>
      </c>
      <c r="I40" s="18">
        <f>+B40*H40</f>
        <v>0</v>
      </c>
      <c r="J40" s="15">
        <v>1</v>
      </c>
      <c r="K40" s="18"/>
      <c r="L40" s="19"/>
    </row>
    <row r="41" spans="1:12" ht="15" customHeight="1" x14ac:dyDescent="0.25">
      <c r="A41" s="34" t="s">
        <v>29</v>
      </c>
      <c r="B41" s="46"/>
      <c r="C41" s="56"/>
      <c r="D41" s="15"/>
      <c r="E41" s="18"/>
      <c r="F41" s="57"/>
      <c r="G41" s="56">
        <f>+B41*H41</f>
        <v>0</v>
      </c>
      <c r="H41" s="15">
        <v>1</v>
      </c>
      <c r="I41" s="18">
        <f>+B41*H41</f>
        <v>0</v>
      </c>
      <c r="J41" s="15">
        <v>1</v>
      </c>
      <c r="K41" s="18"/>
      <c r="L41" s="19"/>
    </row>
    <row r="42" spans="1:12" ht="15" customHeight="1" thickBot="1" x14ac:dyDescent="0.3">
      <c r="A42" s="73" t="s">
        <v>45</v>
      </c>
      <c r="B42" s="74"/>
      <c r="C42" s="75"/>
      <c r="D42" s="76"/>
      <c r="E42" s="77"/>
      <c r="F42" s="78"/>
      <c r="G42" s="75">
        <f>+B42*H42</f>
        <v>0</v>
      </c>
      <c r="H42" s="76">
        <v>1</v>
      </c>
      <c r="I42" s="77">
        <f>+B42*H42</f>
        <v>0</v>
      </c>
      <c r="J42" s="76">
        <v>1</v>
      </c>
      <c r="K42" s="77"/>
      <c r="L42" s="79"/>
    </row>
    <row r="43" spans="1:12" ht="15" customHeight="1" thickBot="1" x14ac:dyDescent="0.3"/>
    <row r="44" spans="1:12" ht="15" customHeight="1" thickBot="1" x14ac:dyDescent="0.3">
      <c r="A44" s="62" t="s">
        <v>30</v>
      </c>
      <c r="B44" s="63">
        <f>SUM(B46:B47)</f>
        <v>0</v>
      </c>
      <c r="C44" s="64">
        <f>SUM(C46:C47)</f>
        <v>0</v>
      </c>
      <c r="D44" s="65"/>
      <c r="E44" s="66"/>
      <c r="F44" s="67"/>
      <c r="G44" s="64">
        <f>SUM(G46:G47)</f>
        <v>0</v>
      </c>
      <c r="H44" s="65"/>
      <c r="I44" s="66">
        <f>SUM(I46:I47)</f>
        <v>0</v>
      </c>
      <c r="J44" s="65"/>
      <c r="K44" s="66">
        <f>SUM(K46:K47)</f>
        <v>0</v>
      </c>
      <c r="L44" s="68"/>
    </row>
    <row r="45" spans="1:12" ht="15" customHeight="1" thickBot="1" x14ac:dyDescent="0.3">
      <c r="A45" s="9"/>
      <c r="B45" s="69"/>
      <c r="C45" s="69"/>
      <c r="D45" s="70"/>
      <c r="E45" s="69"/>
      <c r="F45" s="70"/>
      <c r="G45" s="69"/>
      <c r="H45" s="71"/>
      <c r="I45" s="69"/>
      <c r="J45" s="71"/>
      <c r="K45" s="69"/>
      <c r="L45" s="72"/>
    </row>
    <row r="46" spans="1:12" ht="15" customHeight="1" x14ac:dyDescent="0.25">
      <c r="A46" s="80" t="s">
        <v>51</v>
      </c>
      <c r="B46" s="45"/>
      <c r="C46" s="54">
        <f>+B46*D46</f>
        <v>0</v>
      </c>
      <c r="D46" s="16">
        <v>1</v>
      </c>
      <c r="E46" s="14"/>
      <c r="F46" s="55"/>
      <c r="G46" s="54"/>
      <c r="H46" s="16"/>
      <c r="I46" s="14"/>
      <c r="J46" s="16"/>
      <c r="K46" s="14"/>
      <c r="L46" s="17"/>
    </row>
    <row r="47" spans="1:12" ht="15" customHeight="1" thickBot="1" x14ac:dyDescent="0.3">
      <c r="A47" s="60" t="s">
        <v>52</v>
      </c>
      <c r="B47" s="46"/>
      <c r="C47" s="56"/>
      <c r="D47" s="15"/>
      <c r="E47" s="18"/>
      <c r="F47" s="57"/>
      <c r="G47" s="56">
        <f>+B47</f>
        <v>0</v>
      </c>
      <c r="H47" s="15">
        <v>1</v>
      </c>
      <c r="I47" s="18">
        <f>+G47*J47</f>
        <v>0</v>
      </c>
      <c r="J47" s="15">
        <v>0.75</v>
      </c>
      <c r="K47" s="18">
        <f>+G47*L47</f>
        <v>0</v>
      </c>
      <c r="L47" s="19">
        <v>0.25</v>
      </c>
    </row>
    <row r="48" spans="1:12" ht="15" customHeight="1" thickBot="1" x14ac:dyDescent="0.3">
      <c r="A48" s="24" t="s">
        <v>13</v>
      </c>
      <c r="B48" s="43">
        <f>+B13+B44</f>
        <v>0</v>
      </c>
      <c r="C48" s="50">
        <f>+C13+C44</f>
        <v>0</v>
      </c>
      <c r="D48" s="36"/>
      <c r="E48" s="30">
        <f>+E13</f>
        <v>0</v>
      </c>
      <c r="F48" s="37"/>
      <c r="G48" s="50">
        <f>+G13+G44</f>
        <v>0</v>
      </c>
      <c r="H48" s="36"/>
      <c r="I48" s="30">
        <f>+I13+I44</f>
        <v>0</v>
      </c>
      <c r="J48" s="36"/>
      <c r="K48" s="30">
        <f>+K13+K44</f>
        <v>0</v>
      </c>
      <c r="L48" s="37"/>
    </row>
    <row r="50" spans="1:11" s="41" customFormat="1" ht="15.75" x14ac:dyDescent="0.25">
      <c r="A50" s="41" t="s">
        <v>42</v>
      </c>
      <c r="F50" s="41" t="s">
        <v>50</v>
      </c>
      <c r="J50" s="41" t="s">
        <v>40</v>
      </c>
      <c r="K50" s="41" t="s">
        <v>41</v>
      </c>
    </row>
  </sheetData>
  <mergeCells count="8">
    <mergeCell ref="A10:A11"/>
    <mergeCell ref="C10:C11"/>
    <mergeCell ref="D10:D11"/>
    <mergeCell ref="E10:E11"/>
    <mergeCell ref="F10:F11"/>
    <mergeCell ref="C9:L9"/>
    <mergeCell ref="G10:L10"/>
    <mergeCell ref="B10:B11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="70" zoomScaleNormal="70" zoomScaleSheetLayoutView="70" workbookViewId="0">
      <selection activeCell="B6" sqref="B6"/>
    </sheetView>
  </sheetViews>
  <sheetFormatPr baseColWidth="10" defaultRowHeight="15" x14ac:dyDescent="0.25"/>
  <cols>
    <col min="1" max="1" width="88.140625" style="6" bestFit="1" customWidth="1"/>
    <col min="2" max="2" width="49.28515625" style="6" customWidth="1"/>
    <col min="3" max="3" width="22" style="6" customWidth="1"/>
    <col min="4" max="4" width="9.5703125" style="6" bestFit="1" customWidth="1"/>
    <col min="5" max="5" width="18.140625" style="6" customWidth="1"/>
    <col min="6" max="6" width="9.5703125" style="6" bestFit="1" customWidth="1"/>
    <col min="7" max="7" width="17.7109375" style="6" customWidth="1"/>
    <col min="8" max="8" width="10.5703125" style="6" customWidth="1"/>
    <col min="9" max="9" width="22.85546875" style="6" customWidth="1"/>
    <col min="10" max="10" width="11.42578125" style="6"/>
    <col min="11" max="11" width="21.7109375" style="6" customWidth="1"/>
    <col min="12" max="12" width="11.42578125" style="6"/>
    <col min="13" max="13" width="0" style="6" hidden="1" customWidth="1"/>
    <col min="14" max="14" width="13.85546875" style="6" hidden="1" customWidth="1"/>
    <col min="15" max="15" width="0" style="6" hidden="1" customWidth="1"/>
    <col min="16" max="16384" width="11.42578125" style="6"/>
  </cols>
  <sheetData>
    <row r="1" spans="1:14" s="1" customFormat="1" ht="36.75" customHeight="1" x14ac:dyDescent="0.25">
      <c r="A1" s="5"/>
      <c r="B1" s="5"/>
      <c r="C1" s="5"/>
      <c r="D1" s="5"/>
      <c r="E1" s="5"/>
      <c r="F1" s="5"/>
      <c r="G1" s="2"/>
      <c r="H1" s="2"/>
      <c r="I1" s="2"/>
      <c r="J1" s="2"/>
      <c r="K1" s="2"/>
    </row>
    <row r="2" spans="1:14" s="21" customFormat="1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20"/>
      <c r="N2" s="20"/>
    </row>
    <row r="3" spans="1:14" s="20" customFormat="1" ht="15.75" x14ac:dyDescent="0.25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s="21" customFormat="1" ht="15.75" x14ac:dyDescent="0.2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N4" s="20"/>
    </row>
    <row r="5" spans="1:14" s="20" customFormat="1" ht="26.25" customHeight="1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s="8" customFormat="1" ht="15.75" thickBot="1" x14ac:dyDescent="0.3">
      <c r="A6" s="38" t="s">
        <v>48</v>
      </c>
      <c r="B6" s="40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s="8" customFormat="1" ht="15.75" thickBot="1" x14ac:dyDescent="0.3">
      <c r="A7" s="39" t="s">
        <v>49</v>
      </c>
      <c r="B7" s="40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s="8" customFormat="1" ht="15.75" thickBot="1" x14ac:dyDescent="0.3">
      <c r="K8" s="8" t="s">
        <v>0</v>
      </c>
    </row>
    <row r="9" spans="1:14" s="8" customFormat="1" ht="15.75" thickBot="1" x14ac:dyDescent="0.3">
      <c r="A9" s="23"/>
      <c r="B9" s="42" t="s">
        <v>1</v>
      </c>
      <c r="C9" s="87" t="s">
        <v>31</v>
      </c>
      <c r="D9" s="88"/>
      <c r="E9" s="88"/>
      <c r="F9" s="88"/>
      <c r="G9" s="88"/>
      <c r="H9" s="88"/>
      <c r="I9" s="88"/>
      <c r="J9" s="88"/>
      <c r="K9" s="88"/>
      <c r="L9" s="89"/>
    </row>
    <row r="10" spans="1:14" s="8" customFormat="1" ht="13.5" customHeight="1" x14ac:dyDescent="0.25">
      <c r="A10" s="95" t="s">
        <v>2</v>
      </c>
      <c r="B10" s="93" t="s">
        <v>3</v>
      </c>
      <c r="C10" s="97" t="s">
        <v>5</v>
      </c>
      <c r="D10" s="99" t="s">
        <v>4</v>
      </c>
      <c r="E10" s="83" t="s">
        <v>6</v>
      </c>
      <c r="F10" s="85" t="s">
        <v>4</v>
      </c>
      <c r="G10" s="90" t="s">
        <v>7</v>
      </c>
      <c r="H10" s="91"/>
      <c r="I10" s="91"/>
      <c r="J10" s="91"/>
      <c r="K10" s="91"/>
      <c r="L10" s="92"/>
    </row>
    <row r="11" spans="1:14" s="8" customFormat="1" ht="45.75" thickBot="1" x14ac:dyDescent="0.3">
      <c r="A11" s="96"/>
      <c r="B11" s="94"/>
      <c r="C11" s="98"/>
      <c r="D11" s="100"/>
      <c r="E11" s="84"/>
      <c r="F11" s="86"/>
      <c r="G11" s="58" t="s">
        <v>8</v>
      </c>
      <c r="H11" s="26" t="s">
        <v>4</v>
      </c>
      <c r="I11" s="25" t="s">
        <v>9</v>
      </c>
      <c r="J11" s="26" t="s">
        <v>4</v>
      </c>
      <c r="K11" s="27" t="s">
        <v>10</v>
      </c>
      <c r="L11" s="28" t="s">
        <v>4</v>
      </c>
    </row>
    <row r="12" spans="1:14" s="8" customFormat="1" ht="15.75" thickBot="1" x14ac:dyDescent="0.3">
      <c r="C12" s="47"/>
      <c r="D12" s="48"/>
      <c r="E12" s="48"/>
      <c r="F12" s="49"/>
      <c r="G12" s="47"/>
      <c r="H12" s="48"/>
      <c r="I12" s="48"/>
      <c r="J12" s="48"/>
      <c r="K12" s="48"/>
      <c r="L12" s="49"/>
    </row>
    <row r="13" spans="1:14" s="8" customFormat="1" ht="15.75" thickBot="1" x14ac:dyDescent="0.3">
      <c r="A13" s="29" t="s">
        <v>32</v>
      </c>
      <c r="B13" s="43">
        <f>+B15+B24+B27+B34+B38</f>
        <v>0</v>
      </c>
      <c r="C13" s="50">
        <f>+C15+C24+C27+C34+C38</f>
        <v>0</v>
      </c>
      <c r="D13" s="31"/>
      <c r="E13" s="30">
        <f>+E15+E24+E27</f>
        <v>0</v>
      </c>
      <c r="F13" s="37"/>
      <c r="G13" s="50">
        <f>+G15+G24+G27+G34+G38</f>
        <v>0</v>
      </c>
      <c r="H13" s="32"/>
      <c r="I13" s="30">
        <f>+I15+I24+I27+I34+I38</f>
        <v>0</v>
      </c>
      <c r="J13" s="32"/>
      <c r="K13" s="30">
        <f>+K15+K24+K27+K34+K38</f>
        <v>0</v>
      </c>
      <c r="L13" s="33"/>
    </row>
    <row r="14" spans="1:14" s="8" customFormat="1" ht="15.75" thickBot="1" x14ac:dyDescent="0.3">
      <c r="A14" s="9"/>
      <c r="B14" s="44"/>
      <c r="C14" s="51"/>
      <c r="D14" s="11"/>
      <c r="E14" s="10"/>
      <c r="F14" s="52"/>
      <c r="G14" s="51"/>
      <c r="H14" s="12"/>
      <c r="I14" s="10"/>
      <c r="J14" s="12"/>
      <c r="K14" s="10"/>
      <c r="L14" s="13"/>
    </row>
    <row r="15" spans="1:14" ht="15.75" thickBot="1" x14ac:dyDescent="0.3">
      <c r="A15" s="29" t="s">
        <v>33</v>
      </c>
      <c r="B15" s="43">
        <f>SUM(B16:B23)</f>
        <v>0</v>
      </c>
      <c r="C15" s="50">
        <f>SUM(C16:C23)</f>
        <v>0</v>
      </c>
      <c r="D15" s="35"/>
      <c r="E15" s="30">
        <f>SUM(E16:E23)</f>
        <v>0</v>
      </c>
      <c r="F15" s="53"/>
      <c r="G15" s="50">
        <f>SUM(G16:G23)</f>
        <v>0</v>
      </c>
      <c r="H15" s="35"/>
      <c r="I15" s="30">
        <f>SUM(I16:I23)</f>
        <v>0</v>
      </c>
      <c r="J15" s="35"/>
      <c r="K15" s="30">
        <f>SUM(K16:K23)</f>
        <v>0</v>
      </c>
      <c r="L15" s="59"/>
    </row>
    <row r="16" spans="1:14" s="8" customFormat="1" ht="15" customHeight="1" x14ac:dyDescent="0.25">
      <c r="A16" s="34" t="s">
        <v>14</v>
      </c>
      <c r="B16" s="45"/>
      <c r="C16" s="54">
        <f t="shared" ref="C16:C23" si="0">+B16*D16</f>
        <v>0</v>
      </c>
      <c r="D16" s="15">
        <v>1</v>
      </c>
      <c r="E16" s="14"/>
      <c r="F16" s="55" t="s">
        <v>11</v>
      </c>
      <c r="G16" s="54"/>
      <c r="H16" s="16"/>
      <c r="I16" s="14"/>
      <c r="J16" s="16"/>
      <c r="K16" s="14"/>
      <c r="L16" s="17"/>
    </row>
    <row r="17" spans="1:12" s="8" customFormat="1" ht="15" customHeight="1" x14ac:dyDescent="0.25">
      <c r="A17" s="34" t="s">
        <v>15</v>
      </c>
      <c r="B17" s="46"/>
      <c r="C17" s="56">
        <f t="shared" si="0"/>
        <v>0</v>
      </c>
      <c r="D17" s="15">
        <v>0.6</v>
      </c>
      <c r="E17" s="18"/>
      <c r="F17" s="57"/>
      <c r="G17" s="56">
        <f>+B17*H17</f>
        <v>0</v>
      </c>
      <c r="H17" s="15">
        <v>0.4</v>
      </c>
      <c r="I17" s="18">
        <f>+G17*J17</f>
        <v>0</v>
      </c>
      <c r="J17" s="15">
        <v>0.75</v>
      </c>
      <c r="K17" s="18">
        <f>+G17*L17</f>
        <v>0</v>
      </c>
      <c r="L17" s="19">
        <v>0.25</v>
      </c>
    </row>
    <row r="18" spans="1:12" s="8" customFormat="1" ht="15" customHeight="1" x14ac:dyDescent="0.25">
      <c r="A18" s="34" t="s">
        <v>16</v>
      </c>
      <c r="B18" s="46"/>
      <c r="C18" s="56">
        <f t="shared" si="0"/>
        <v>0</v>
      </c>
      <c r="D18" s="15">
        <v>1</v>
      </c>
      <c r="E18" s="18"/>
      <c r="F18" s="57"/>
      <c r="G18" s="56">
        <f>+B18*H18</f>
        <v>0</v>
      </c>
      <c r="H18" s="15"/>
      <c r="I18" s="18">
        <f>+G18*J18</f>
        <v>0</v>
      </c>
      <c r="J18" s="15"/>
      <c r="K18" s="18">
        <f>+G18*L18</f>
        <v>0</v>
      </c>
      <c r="L18" s="19"/>
    </row>
    <row r="19" spans="1:12" ht="15" customHeight="1" x14ac:dyDescent="0.25">
      <c r="A19" s="34" t="s">
        <v>17</v>
      </c>
      <c r="B19" s="46"/>
      <c r="C19" s="56">
        <f t="shared" si="0"/>
        <v>0</v>
      </c>
      <c r="D19" s="15">
        <v>1</v>
      </c>
      <c r="E19" s="18"/>
      <c r="F19" s="57"/>
      <c r="G19" s="56"/>
      <c r="H19" s="15"/>
      <c r="I19" s="18"/>
      <c r="J19" s="15"/>
      <c r="K19" s="18"/>
      <c r="L19" s="19"/>
    </row>
    <row r="20" spans="1:12" ht="15" customHeight="1" x14ac:dyDescent="0.25">
      <c r="A20" s="60" t="s">
        <v>53</v>
      </c>
      <c r="B20" s="46"/>
      <c r="C20" s="56">
        <f t="shared" si="0"/>
        <v>0</v>
      </c>
      <c r="D20" s="61">
        <v>1</v>
      </c>
      <c r="E20" s="18"/>
      <c r="F20" s="57"/>
      <c r="G20" s="56"/>
      <c r="H20" s="15"/>
      <c r="I20" s="18"/>
      <c r="J20" s="15"/>
      <c r="K20" s="18"/>
      <c r="L20" s="19"/>
    </row>
    <row r="21" spans="1:12" ht="15" customHeight="1" x14ac:dyDescent="0.25">
      <c r="A21" s="60" t="s">
        <v>54</v>
      </c>
      <c r="B21" s="46"/>
      <c r="C21" s="56">
        <f t="shared" si="0"/>
        <v>0</v>
      </c>
      <c r="D21" s="61">
        <v>1</v>
      </c>
      <c r="E21" s="18"/>
      <c r="F21" s="57"/>
      <c r="G21" s="56"/>
      <c r="H21" s="15"/>
      <c r="I21" s="18"/>
      <c r="J21" s="15"/>
      <c r="K21" s="18"/>
      <c r="L21" s="19"/>
    </row>
    <row r="22" spans="1:12" ht="15" customHeight="1" x14ac:dyDescent="0.25">
      <c r="A22" s="34" t="s">
        <v>43</v>
      </c>
      <c r="B22" s="46"/>
      <c r="C22" s="56">
        <f t="shared" si="0"/>
        <v>0</v>
      </c>
      <c r="D22" s="15">
        <v>1</v>
      </c>
      <c r="E22" s="18"/>
      <c r="F22" s="57"/>
      <c r="G22" s="56"/>
      <c r="H22" s="15"/>
      <c r="I22" s="18"/>
      <c r="J22" s="15"/>
      <c r="K22" s="18"/>
      <c r="L22" s="19"/>
    </row>
    <row r="23" spans="1:12" ht="15" customHeight="1" thickBot="1" x14ac:dyDescent="0.3">
      <c r="A23" s="34" t="s">
        <v>44</v>
      </c>
      <c r="B23" s="46"/>
      <c r="C23" s="56">
        <f t="shared" si="0"/>
        <v>0</v>
      </c>
      <c r="D23" s="15">
        <v>1</v>
      </c>
      <c r="E23" s="18"/>
      <c r="F23" s="57"/>
      <c r="G23" s="56"/>
      <c r="H23" s="15"/>
      <c r="I23" s="18"/>
      <c r="J23" s="15"/>
      <c r="K23" s="18"/>
      <c r="L23" s="19"/>
    </row>
    <row r="24" spans="1:12" ht="15" customHeight="1" thickBot="1" x14ac:dyDescent="0.3">
      <c r="A24" s="29" t="s">
        <v>12</v>
      </c>
      <c r="B24" s="43">
        <f>SUM(B25:B26)</f>
        <v>0</v>
      </c>
      <c r="C24" s="50"/>
      <c r="D24" s="35"/>
      <c r="E24" s="30">
        <f>SUM(E25:E26)</f>
        <v>0</v>
      </c>
      <c r="F24" s="53"/>
      <c r="G24" s="50">
        <f>SUM(G25:G26)</f>
        <v>0</v>
      </c>
      <c r="H24" s="35"/>
      <c r="I24" s="30">
        <f>SUM(I25:I26)</f>
        <v>0</v>
      </c>
      <c r="J24" s="35"/>
      <c r="K24" s="30">
        <f>SUM(K25:K26)</f>
        <v>0</v>
      </c>
      <c r="L24" s="59"/>
    </row>
    <row r="25" spans="1:12" ht="15" customHeight="1" x14ac:dyDescent="0.25">
      <c r="A25" s="34" t="s">
        <v>46</v>
      </c>
      <c r="B25" s="46"/>
      <c r="C25" s="56">
        <f>+B25*D25</f>
        <v>0</v>
      </c>
      <c r="D25" s="81"/>
      <c r="E25" s="82">
        <f>+D25*F25</f>
        <v>0</v>
      </c>
      <c r="F25" s="57"/>
      <c r="G25" s="56">
        <f>+B25*H25</f>
        <v>0</v>
      </c>
      <c r="H25" s="15">
        <v>1</v>
      </c>
      <c r="I25" s="18">
        <f>+B25*J25</f>
        <v>0</v>
      </c>
      <c r="J25" s="15">
        <v>0.75</v>
      </c>
      <c r="K25" s="18">
        <f>+G25*L25</f>
        <v>0</v>
      </c>
      <c r="L25" s="19">
        <v>0.25</v>
      </c>
    </row>
    <row r="26" spans="1:12" ht="15" customHeight="1" thickBot="1" x14ac:dyDescent="0.3">
      <c r="A26" s="34" t="s">
        <v>47</v>
      </c>
      <c r="B26" s="46"/>
      <c r="C26" s="56">
        <f>+B26*D26</f>
        <v>0</v>
      </c>
      <c r="D26" s="15"/>
      <c r="E26" s="14">
        <f>+D26*F26</f>
        <v>0</v>
      </c>
      <c r="F26" s="57"/>
      <c r="G26" s="56">
        <f>+B26*H26</f>
        <v>0</v>
      </c>
      <c r="H26" s="15">
        <v>1</v>
      </c>
      <c r="I26" s="18">
        <f>+B26*H26</f>
        <v>0</v>
      </c>
      <c r="J26" s="15">
        <v>1</v>
      </c>
      <c r="K26" s="18"/>
      <c r="L26" s="19"/>
    </row>
    <row r="27" spans="1:12" ht="15" customHeight="1" thickBot="1" x14ac:dyDescent="0.3">
      <c r="A27" s="29" t="s">
        <v>34</v>
      </c>
      <c r="B27" s="43">
        <f>SUM(B28:B33)</f>
        <v>0</v>
      </c>
      <c r="C27" s="50">
        <f>SUM(C28:C33)</f>
        <v>0</v>
      </c>
      <c r="D27" s="35"/>
      <c r="E27" s="30">
        <f>SUM(E28:E33)</f>
        <v>0</v>
      </c>
      <c r="F27" s="53"/>
      <c r="G27" s="50">
        <f>SUM(G28:G33)</f>
        <v>0</v>
      </c>
      <c r="H27" s="35"/>
      <c r="I27" s="30">
        <f>SUM(I28:I33)</f>
        <v>0</v>
      </c>
      <c r="J27" s="35"/>
      <c r="K27" s="30">
        <f>SUM(K28:K33)</f>
        <v>0</v>
      </c>
      <c r="L27" s="59"/>
    </row>
    <row r="28" spans="1:12" ht="15" customHeight="1" x14ac:dyDescent="0.25">
      <c r="A28" s="34" t="s">
        <v>18</v>
      </c>
      <c r="B28" s="46"/>
      <c r="C28" s="56">
        <f t="shared" ref="C28:C33" si="1">+B28*D28</f>
        <v>0</v>
      </c>
      <c r="D28" s="15">
        <v>1</v>
      </c>
      <c r="E28" s="18"/>
      <c r="F28" s="57"/>
      <c r="G28" s="56"/>
      <c r="H28" s="15"/>
      <c r="I28" s="18"/>
      <c r="J28" s="15"/>
      <c r="K28" s="18"/>
      <c r="L28" s="19"/>
    </row>
    <row r="29" spans="1:12" ht="15" customHeight="1" x14ac:dyDescent="0.25">
      <c r="A29" s="34" t="s">
        <v>22</v>
      </c>
      <c r="B29" s="46"/>
      <c r="C29" s="56">
        <f t="shared" si="1"/>
        <v>0</v>
      </c>
      <c r="D29" s="15">
        <v>1</v>
      </c>
      <c r="E29" s="18"/>
      <c r="F29" s="57"/>
      <c r="G29" s="56"/>
      <c r="H29" s="15"/>
      <c r="I29" s="18"/>
      <c r="J29" s="15"/>
      <c r="K29" s="18"/>
      <c r="L29" s="19"/>
    </row>
    <row r="30" spans="1:12" ht="15" customHeight="1" x14ac:dyDescent="0.25">
      <c r="A30" s="34" t="s">
        <v>23</v>
      </c>
      <c r="B30" s="46"/>
      <c r="C30" s="56">
        <f t="shared" si="1"/>
        <v>0</v>
      </c>
      <c r="D30" s="15">
        <v>1</v>
      </c>
      <c r="E30" s="18"/>
      <c r="F30" s="57"/>
      <c r="G30" s="56">
        <f>+B30*H30</f>
        <v>0</v>
      </c>
      <c r="H30" s="15"/>
      <c r="I30" s="18"/>
      <c r="J30" s="15"/>
      <c r="K30" s="18"/>
      <c r="L30" s="19"/>
    </row>
    <row r="31" spans="1:12" ht="15" customHeight="1" x14ac:dyDescent="0.25">
      <c r="A31" s="34" t="s">
        <v>24</v>
      </c>
      <c r="B31" s="46"/>
      <c r="C31" s="56">
        <f t="shared" si="1"/>
        <v>0</v>
      </c>
      <c r="D31" s="15">
        <v>1</v>
      </c>
      <c r="E31" s="18"/>
      <c r="F31" s="57"/>
      <c r="G31" s="56"/>
      <c r="H31" s="15"/>
      <c r="I31" s="18"/>
      <c r="J31" s="15"/>
      <c r="K31" s="18"/>
      <c r="L31" s="19"/>
    </row>
    <row r="32" spans="1:12" ht="15" customHeight="1" x14ac:dyDescent="0.25">
      <c r="A32" s="34" t="s">
        <v>25</v>
      </c>
      <c r="B32" s="46"/>
      <c r="C32" s="56">
        <f t="shared" si="1"/>
        <v>0</v>
      </c>
      <c r="D32" s="15">
        <v>1</v>
      </c>
      <c r="E32" s="18"/>
      <c r="F32" s="57"/>
      <c r="G32" s="56"/>
      <c r="H32" s="15"/>
      <c r="I32" s="18"/>
      <c r="J32" s="15"/>
      <c r="K32" s="18"/>
      <c r="L32" s="19"/>
    </row>
    <row r="33" spans="1:12" ht="15" customHeight="1" thickBot="1" x14ac:dyDescent="0.3">
      <c r="A33" s="34" t="s">
        <v>26</v>
      </c>
      <c r="B33" s="46"/>
      <c r="C33" s="56">
        <f t="shared" si="1"/>
        <v>0</v>
      </c>
      <c r="D33" s="15">
        <v>1</v>
      </c>
      <c r="E33" s="18"/>
      <c r="F33" s="57"/>
      <c r="G33" s="56"/>
      <c r="H33" s="15"/>
      <c r="I33" s="18"/>
      <c r="J33" s="15"/>
      <c r="K33" s="18"/>
      <c r="L33" s="19"/>
    </row>
    <row r="34" spans="1:12" ht="15" customHeight="1" thickBot="1" x14ac:dyDescent="0.3">
      <c r="A34" s="29" t="s">
        <v>35</v>
      </c>
      <c r="B34" s="43">
        <f>SUM(B35:B37)</f>
        <v>0</v>
      </c>
      <c r="C34" s="50">
        <f>SUM(C35:C37)</f>
        <v>0</v>
      </c>
      <c r="D34" s="35"/>
      <c r="E34" s="30">
        <f>SUM(E35:E37)</f>
        <v>0</v>
      </c>
      <c r="F34" s="53"/>
      <c r="G34" s="50">
        <f>SUM(G35:G37)</f>
        <v>0</v>
      </c>
      <c r="H34" s="35"/>
      <c r="I34" s="30">
        <f>SUM(I35:I37)</f>
        <v>0</v>
      </c>
      <c r="J34" s="35"/>
      <c r="K34" s="30">
        <f>SUM(K35:K37)</f>
        <v>0</v>
      </c>
      <c r="L34" s="59"/>
    </row>
    <row r="35" spans="1:12" ht="15" customHeight="1" x14ac:dyDescent="0.25">
      <c r="A35" s="34" t="s">
        <v>19</v>
      </c>
      <c r="B35" s="46"/>
      <c r="C35" s="56">
        <f>+B35*D35</f>
        <v>0</v>
      </c>
      <c r="D35" s="15">
        <v>1</v>
      </c>
      <c r="E35" s="18"/>
      <c r="F35" s="57"/>
      <c r="G35" s="56"/>
      <c r="H35" s="15"/>
      <c r="I35" s="18"/>
      <c r="J35" s="15"/>
      <c r="K35" s="18"/>
      <c r="L35" s="19"/>
    </row>
    <row r="36" spans="1:12" ht="15" customHeight="1" x14ac:dyDescent="0.25">
      <c r="A36" s="34" t="s">
        <v>20</v>
      </c>
      <c r="B36" s="46"/>
      <c r="C36" s="56"/>
      <c r="D36" s="15"/>
      <c r="E36" s="18"/>
      <c r="F36" s="57"/>
      <c r="G36" s="56">
        <f>+B36*H36</f>
        <v>0</v>
      </c>
      <c r="H36" s="15">
        <v>1</v>
      </c>
      <c r="I36" s="18"/>
      <c r="J36" s="15"/>
      <c r="K36" s="18">
        <f>+B36*L36</f>
        <v>0</v>
      </c>
      <c r="L36" s="19">
        <v>1</v>
      </c>
    </row>
    <row r="37" spans="1:12" ht="15" customHeight="1" thickBot="1" x14ac:dyDescent="0.3">
      <c r="A37" s="34" t="s">
        <v>21</v>
      </c>
      <c r="B37" s="46"/>
      <c r="C37" s="56">
        <f>+B37*D37</f>
        <v>0</v>
      </c>
      <c r="D37" s="15">
        <v>1</v>
      </c>
      <c r="E37" s="18"/>
      <c r="F37" s="57"/>
      <c r="G37" s="56"/>
      <c r="H37" s="15"/>
      <c r="I37" s="18"/>
      <c r="J37" s="15"/>
      <c r="K37" s="18"/>
      <c r="L37" s="19"/>
    </row>
    <row r="38" spans="1:12" ht="15" customHeight="1" thickBot="1" x14ac:dyDescent="0.3">
      <c r="A38" s="29" t="s">
        <v>36</v>
      </c>
      <c r="B38" s="43">
        <f>SUM(B39:B42)</f>
        <v>0</v>
      </c>
      <c r="C38" s="50">
        <f>SUM(C39:C42)</f>
        <v>0</v>
      </c>
      <c r="D38" s="35"/>
      <c r="E38" s="30">
        <f>SUM(E39:E42)</f>
        <v>0</v>
      </c>
      <c r="F38" s="53"/>
      <c r="G38" s="50">
        <f>SUM(G39:G42)</f>
        <v>0</v>
      </c>
      <c r="H38" s="35"/>
      <c r="I38" s="30">
        <f>SUM(I39:I42)</f>
        <v>0</v>
      </c>
      <c r="J38" s="35"/>
      <c r="K38" s="30">
        <f>SUM(K39:K42)</f>
        <v>0</v>
      </c>
      <c r="L38" s="59"/>
    </row>
    <row r="39" spans="1:12" ht="15" customHeight="1" x14ac:dyDescent="0.25">
      <c r="A39" s="34" t="s">
        <v>27</v>
      </c>
      <c r="B39" s="46"/>
      <c r="C39" s="56"/>
      <c r="D39" s="12"/>
      <c r="E39" s="18"/>
      <c r="F39" s="57"/>
      <c r="G39" s="56">
        <f>+B39*H39</f>
        <v>0</v>
      </c>
      <c r="H39" s="15">
        <v>1</v>
      </c>
      <c r="I39" s="18">
        <f>+B39*J39</f>
        <v>0</v>
      </c>
      <c r="J39" s="15">
        <v>1</v>
      </c>
      <c r="K39" s="18"/>
      <c r="L39" s="19"/>
    </row>
    <row r="40" spans="1:12" ht="15" customHeight="1" x14ac:dyDescent="0.25">
      <c r="A40" s="34" t="s">
        <v>28</v>
      </c>
      <c r="B40" s="46"/>
      <c r="C40" s="56"/>
      <c r="D40" s="15"/>
      <c r="E40" s="18"/>
      <c r="F40" s="57"/>
      <c r="G40" s="56">
        <f>+B40*H40</f>
        <v>0</v>
      </c>
      <c r="H40" s="15">
        <v>1</v>
      </c>
      <c r="I40" s="18">
        <f>+B40*H40</f>
        <v>0</v>
      </c>
      <c r="J40" s="15">
        <v>1</v>
      </c>
      <c r="K40" s="18"/>
      <c r="L40" s="19"/>
    </row>
    <row r="41" spans="1:12" ht="15" customHeight="1" x14ac:dyDescent="0.25">
      <c r="A41" s="34" t="s">
        <v>29</v>
      </c>
      <c r="B41" s="46"/>
      <c r="C41" s="56"/>
      <c r="D41" s="15"/>
      <c r="E41" s="18"/>
      <c r="F41" s="57"/>
      <c r="G41" s="56">
        <f>+B41*H41</f>
        <v>0</v>
      </c>
      <c r="H41" s="15">
        <v>1</v>
      </c>
      <c r="I41" s="18">
        <f>+B41*H41</f>
        <v>0</v>
      </c>
      <c r="J41" s="15">
        <v>1</v>
      </c>
      <c r="K41" s="18"/>
      <c r="L41" s="19"/>
    </row>
    <row r="42" spans="1:12" ht="15" customHeight="1" thickBot="1" x14ac:dyDescent="0.3">
      <c r="A42" s="73" t="s">
        <v>45</v>
      </c>
      <c r="B42" s="74"/>
      <c r="C42" s="75"/>
      <c r="D42" s="76"/>
      <c r="E42" s="77"/>
      <c r="F42" s="78"/>
      <c r="G42" s="75">
        <f>+B42*H42</f>
        <v>0</v>
      </c>
      <c r="H42" s="76">
        <v>1</v>
      </c>
      <c r="I42" s="77">
        <f>+B42*H42</f>
        <v>0</v>
      </c>
      <c r="J42" s="76">
        <v>1</v>
      </c>
      <c r="K42" s="77"/>
      <c r="L42" s="79"/>
    </row>
    <row r="43" spans="1:12" ht="15" customHeight="1" thickBot="1" x14ac:dyDescent="0.3"/>
    <row r="44" spans="1:12" ht="15" customHeight="1" thickBot="1" x14ac:dyDescent="0.3">
      <c r="A44" s="62" t="s">
        <v>30</v>
      </c>
      <c r="B44" s="63">
        <f>SUM(B46:B47)</f>
        <v>0</v>
      </c>
      <c r="C44" s="64">
        <f>SUM(C46:C47)</f>
        <v>0</v>
      </c>
      <c r="D44" s="65"/>
      <c r="E44" s="66"/>
      <c r="F44" s="67"/>
      <c r="G44" s="64">
        <f>SUM(G46:G47)</f>
        <v>0</v>
      </c>
      <c r="H44" s="65"/>
      <c r="I44" s="66">
        <f>SUM(I46:I47)</f>
        <v>0</v>
      </c>
      <c r="J44" s="65"/>
      <c r="K44" s="66">
        <f>SUM(K46:K47)</f>
        <v>0</v>
      </c>
      <c r="L44" s="68"/>
    </row>
    <row r="45" spans="1:12" ht="15" customHeight="1" thickBot="1" x14ac:dyDescent="0.3">
      <c r="A45" s="9"/>
      <c r="B45" s="69"/>
      <c r="C45" s="69"/>
      <c r="D45" s="70"/>
      <c r="E45" s="69"/>
      <c r="F45" s="70"/>
      <c r="G45" s="69"/>
      <c r="H45" s="71"/>
      <c r="I45" s="69"/>
      <c r="J45" s="71"/>
      <c r="K45" s="69"/>
      <c r="L45" s="72"/>
    </row>
    <row r="46" spans="1:12" ht="15" customHeight="1" x14ac:dyDescent="0.25">
      <c r="A46" s="80" t="s">
        <v>51</v>
      </c>
      <c r="B46" s="45"/>
      <c r="C46" s="54">
        <f>+B46*D46</f>
        <v>0</v>
      </c>
      <c r="D46" s="16">
        <v>1</v>
      </c>
      <c r="E46" s="14"/>
      <c r="F46" s="55"/>
      <c r="G46" s="54"/>
      <c r="H46" s="16"/>
      <c r="I46" s="14"/>
      <c r="J46" s="16"/>
      <c r="K46" s="14"/>
      <c r="L46" s="17"/>
    </row>
    <row r="47" spans="1:12" ht="15" customHeight="1" thickBot="1" x14ac:dyDescent="0.3">
      <c r="A47" s="60" t="s">
        <v>52</v>
      </c>
      <c r="B47" s="46"/>
      <c r="C47" s="56"/>
      <c r="D47" s="15"/>
      <c r="E47" s="18"/>
      <c r="F47" s="57"/>
      <c r="G47" s="56">
        <f>+B47</f>
        <v>0</v>
      </c>
      <c r="H47" s="15">
        <v>1</v>
      </c>
      <c r="I47" s="18">
        <f>+G47*J47</f>
        <v>0</v>
      </c>
      <c r="J47" s="15">
        <v>0.75</v>
      </c>
      <c r="K47" s="18">
        <f>+G47*L47</f>
        <v>0</v>
      </c>
      <c r="L47" s="19">
        <v>0.25</v>
      </c>
    </row>
    <row r="48" spans="1:12" ht="15" customHeight="1" thickBot="1" x14ac:dyDescent="0.3">
      <c r="A48" s="42" t="s">
        <v>13</v>
      </c>
      <c r="B48" s="43">
        <f>+B13+B44</f>
        <v>0</v>
      </c>
      <c r="C48" s="50">
        <f>+C13+C44</f>
        <v>0</v>
      </c>
      <c r="D48" s="36"/>
      <c r="E48" s="30">
        <f>+E13</f>
        <v>0</v>
      </c>
      <c r="F48" s="37"/>
      <c r="G48" s="50">
        <f>+G13+G44</f>
        <v>0</v>
      </c>
      <c r="H48" s="36"/>
      <c r="I48" s="30">
        <f>+I13+I44</f>
        <v>0</v>
      </c>
      <c r="J48" s="36"/>
      <c r="K48" s="30">
        <f>+K13+K44</f>
        <v>0</v>
      </c>
      <c r="L48" s="37"/>
    </row>
    <row r="50" spans="1:11" s="41" customFormat="1" ht="15.75" x14ac:dyDescent="0.25">
      <c r="A50" s="41" t="s">
        <v>42</v>
      </c>
      <c r="F50" s="41" t="s">
        <v>50</v>
      </c>
      <c r="J50" s="41" t="s">
        <v>40</v>
      </c>
      <c r="K50" s="41" t="s">
        <v>41</v>
      </c>
    </row>
  </sheetData>
  <mergeCells count="8">
    <mergeCell ref="C9:L9"/>
    <mergeCell ref="A10:A11"/>
    <mergeCell ref="B10:B11"/>
    <mergeCell ref="C10:C11"/>
    <mergeCell ref="D10:D11"/>
    <mergeCell ref="E10:E11"/>
    <mergeCell ref="F10:F11"/>
    <mergeCell ref="G10:L10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="70" zoomScaleNormal="70" zoomScaleSheetLayoutView="70" workbookViewId="0">
      <selection activeCell="B6" sqref="B6"/>
    </sheetView>
  </sheetViews>
  <sheetFormatPr baseColWidth="10" defaultRowHeight="15" x14ac:dyDescent="0.25"/>
  <cols>
    <col min="1" max="1" width="88.140625" style="6" bestFit="1" customWidth="1"/>
    <col min="2" max="2" width="49.28515625" style="6" customWidth="1"/>
    <col min="3" max="3" width="22" style="6" customWidth="1"/>
    <col min="4" max="4" width="9.5703125" style="6" bestFit="1" customWidth="1"/>
    <col min="5" max="5" width="18.140625" style="6" customWidth="1"/>
    <col min="6" max="6" width="9.5703125" style="6" bestFit="1" customWidth="1"/>
    <col min="7" max="7" width="17.7109375" style="6" customWidth="1"/>
    <col min="8" max="8" width="10.5703125" style="6" customWidth="1"/>
    <col min="9" max="9" width="22.85546875" style="6" customWidth="1"/>
    <col min="10" max="10" width="11.42578125" style="6"/>
    <col min="11" max="11" width="21.7109375" style="6" customWidth="1"/>
    <col min="12" max="12" width="11.42578125" style="6"/>
    <col min="13" max="13" width="0" style="6" hidden="1" customWidth="1"/>
    <col min="14" max="14" width="13.85546875" style="6" hidden="1" customWidth="1"/>
    <col min="15" max="15" width="0" style="6" hidden="1" customWidth="1"/>
    <col min="16" max="16384" width="11.42578125" style="6"/>
  </cols>
  <sheetData>
    <row r="1" spans="1:14" s="1" customFormat="1" ht="36.75" customHeight="1" x14ac:dyDescent="0.25">
      <c r="A1" s="5"/>
      <c r="B1" s="5"/>
      <c r="C1" s="5"/>
      <c r="D1" s="5"/>
      <c r="E1" s="5"/>
      <c r="F1" s="5"/>
      <c r="G1" s="2"/>
      <c r="H1" s="2"/>
      <c r="I1" s="2"/>
      <c r="J1" s="2"/>
      <c r="K1" s="2"/>
    </row>
    <row r="2" spans="1:14" s="21" customFormat="1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20"/>
      <c r="N2" s="20"/>
    </row>
    <row r="3" spans="1:14" s="20" customFormat="1" ht="15.75" x14ac:dyDescent="0.25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s="21" customFormat="1" ht="15.75" x14ac:dyDescent="0.2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N4" s="20"/>
    </row>
    <row r="5" spans="1:14" s="20" customFormat="1" ht="26.25" customHeight="1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s="8" customFormat="1" ht="15.75" thickBot="1" x14ac:dyDescent="0.3">
      <c r="A6" s="38" t="s">
        <v>48</v>
      </c>
      <c r="B6" s="40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s="8" customFormat="1" ht="15.75" thickBot="1" x14ac:dyDescent="0.3">
      <c r="A7" s="39" t="s">
        <v>49</v>
      </c>
      <c r="B7" s="40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s="8" customFormat="1" ht="15.75" thickBot="1" x14ac:dyDescent="0.3">
      <c r="K8" s="8" t="s">
        <v>0</v>
      </c>
    </row>
    <row r="9" spans="1:14" s="8" customFormat="1" ht="15.75" thickBot="1" x14ac:dyDescent="0.3">
      <c r="A9" s="23"/>
      <c r="B9" s="42" t="s">
        <v>1</v>
      </c>
      <c r="C9" s="87" t="s">
        <v>31</v>
      </c>
      <c r="D9" s="88"/>
      <c r="E9" s="88"/>
      <c r="F9" s="88"/>
      <c r="G9" s="88"/>
      <c r="H9" s="88"/>
      <c r="I9" s="88"/>
      <c r="J9" s="88"/>
      <c r="K9" s="88"/>
      <c r="L9" s="89"/>
    </row>
    <row r="10" spans="1:14" s="8" customFormat="1" ht="13.5" customHeight="1" x14ac:dyDescent="0.25">
      <c r="A10" s="95" t="s">
        <v>2</v>
      </c>
      <c r="B10" s="93" t="s">
        <v>3</v>
      </c>
      <c r="C10" s="97" t="s">
        <v>5</v>
      </c>
      <c r="D10" s="99" t="s">
        <v>4</v>
      </c>
      <c r="E10" s="83" t="s">
        <v>6</v>
      </c>
      <c r="F10" s="85" t="s">
        <v>4</v>
      </c>
      <c r="G10" s="90" t="s">
        <v>7</v>
      </c>
      <c r="H10" s="91"/>
      <c r="I10" s="91"/>
      <c r="J10" s="91"/>
      <c r="K10" s="91"/>
      <c r="L10" s="92"/>
    </row>
    <row r="11" spans="1:14" s="8" customFormat="1" ht="45.75" thickBot="1" x14ac:dyDescent="0.3">
      <c r="A11" s="96"/>
      <c r="B11" s="94"/>
      <c r="C11" s="98"/>
      <c r="D11" s="100"/>
      <c r="E11" s="84"/>
      <c r="F11" s="86"/>
      <c r="G11" s="58" t="s">
        <v>8</v>
      </c>
      <c r="H11" s="26" t="s">
        <v>4</v>
      </c>
      <c r="I11" s="25" t="s">
        <v>9</v>
      </c>
      <c r="J11" s="26" t="s">
        <v>4</v>
      </c>
      <c r="K11" s="27" t="s">
        <v>10</v>
      </c>
      <c r="L11" s="28" t="s">
        <v>4</v>
      </c>
    </row>
    <row r="12" spans="1:14" s="8" customFormat="1" ht="15.75" thickBot="1" x14ac:dyDescent="0.3">
      <c r="C12" s="47"/>
      <c r="D12" s="48"/>
      <c r="E12" s="48"/>
      <c r="F12" s="49"/>
      <c r="G12" s="47"/>
      <c r="H12" s="48"/>
      <c r="I12" s="48"/>
      <c r="J12" s="48"/>
      <c r="K12" s="48"/>
      <c r="L12" s="49"/>
    </row>
    <row r="13" spans="1:14" s="8" customFormat="1" ht="15.75" thickBot="1" x14ac:dyDescent="0.3">
      <c r="A13" s="29" t="s">
        <v>32</v>
      </c>
      <c r="B13" s="43">
        <f>+B15+B24+B27+B34+B38</f>
        <v>0</v>
      </c>
      <c r="C13" s="50">
        <f>+C15+C24+C27+C34+C38</f>
        <v>0</v>
      </c>
      <c r="D13" s="31"/>
      <c r="E13" s="30">
        <f>+E15+E24+E27</f>
        <v>0</v>
      </c>
      <c r="F13" s="37"/>
      <c r="G13" s="50">
        <f>+G15+G24+G27+G34+G38</f>
        <v>0</v>
      </c>
      <c r="H13" s="32"/>
      <c r="I13" s="30">
        <f>+I15+I24+I27+I34+I38</f>
        <v>0</v>
      </c>
      <c r="J13" s="32"/>
      <c r="K13" s="30">
        <f>+K15+K24+K27+K34+K38</f>
        <v>0</v>
      </c>
      <c r="L13" s="33"/>
    </row>
    <row r="14" spans="1:14" s="8" customFormat="1" ht="15.75" thickBot="1" x14ac:dyDescent="0.3">
      <c r="A14" s="9"/>
      <c r="B14" s="44"/>
      <c r="C14" s="51"/>
      <c r="D14" s="11"/>
      <c r="E14" s="10"/>
      <c r="F14" s="52"/>
      <c r="G14" s="51"/>
      <c r="H14" s="12"/>
      <c r="I14" s="10"/>
      <c r="J14" s="12"/>
      <c r="K14" s="10"/>
      <c r="L14" s="13"/>
    </row>
    <row r="15" spans="1:14" ht="15.75" thickBot="1" x14ac:dyDescent="0.3">
      <c r="A15" s="29" t="s">
        <v>33</v>
      </c>
      <c r="B15" s="43">
        <f>SUM(B16:B23)</f>
        <v>0</v>
      </c>
      <c r="C15" s="50">
        <f>SUM(C16:C23)</f>
        <v>0</v>
      </c>
      <c r="D15" s="35"/>
      <c r="E15" s="30">
        <f>SUM(E16:E23)</f>
        <v>0</v>
      </c>
      <c r="F15" s="53"/>
      <c r="G15" s="50">
        <f>SUM(G16:G23)</f>
        <v>0</v>
      </c>
      <c r="H15" s="35"/>
      <c r="I15" s="30">
        <f>SUM(I16:I23)</f>
        <v>0</v>
      </c>
      <c r="J15" s="35"/>
      <c r="K15" s="30">
        <f>SUM(K16:K23)</f>
        <v>0</v>
      </c>
      <c r="L15" s="59"/>
    </row>
    <row r="16" spans="1:14" s="8" customFormat="1" ht="15" customHeight="1" x14ac:dyDescent="0.25">
      <c r="A16" s="34" t="s">
        <v>14</v>
      </c>
      <c r="B16" s="45"/>
      <c r="C16" s="54">
        <f t="shared" ref="C16:C23" si="0">+B16*D16</f>
        <v>0</v>
      </c>
      <c r="D16" s="15">
        <v>1</v>
      </c>
      <c r="E16" s="14"/>
      <c r="F16" s="55" t="s">
        <v>11</v>
      </c>
      <c r="G16" s="54"/>
      <c r="H16" s="16"/>
      <c r="I16" s="14"/>
      <c r="J16" s="16"/>
      <c r="K16" s="14"/>
      <c r="L16" s="17"/>
    </row>
    <row r="17" spans="1:12" s="8" customFormat="1" ht="15" customHeight="1" x14ac:dyDescent="0.25">
      <c r="A17" s="34" t="s">
        <v>15</v>
      </c>
      <c r="B17" s="46"/>
      <c r="C17" s="56">
        <f t="shared" si="0"/>
        <v>0</v>
      </c>
      <c r="D17" s="15">
        <v>0.6</v>
      </c>
      <c r="E17" s="18"/>
      <c r="F17" s="57"/>
      <c r="G17" s="56">
        <f>+B17*H17</f>
        <v>0</v>
      </c>
      <c r="H17" s="15">
        <v>0.4</v>
      </c>
      <c r="I17" s="18">
        <f>+G17*J17</f>
        <v>0</v>
      </c>
      <c r="J17" s="15">
        <v>0.75</v>
      </c>
      <c r="K17" s="18">
        <f>+G17*L17</f>
        <v>0</v>
      </c>
      <c r="L17" s="19">
        <v>0.25</v>
      </c>
    </row>
    <row r="18" spans="1:12" s="8" customFormat="1" ht="15" customHeight="1" x14ac:dyDescent="0.25">
      <c r="A18" s="34" t="s">
        <v>16</v>
      </c>
      <c r="B18" s="46"/>
      <c r="C18" s="56">
        <f t="shared" si="0"/>
        <v>0</v>
      </c>
      <c r="D18" s="15">
        <v>1</v>
      </c>
      <c r="E18" s="18"/>
      <c r="F18" s="57"/>
      <c r="G18" s="56">
        <f>+B18*H18</f>
        <v>0</v>
      </c>
      <c r="H18" s="15"/>
      <c r="I18" s="18">
        <f>+G18*J18</f>
        <v>0</v>
      </c>
      <c r="J18" s="15"/>
      <c r="K18" s="18">
        <f>+G18*L18</f>
        <v>0</v>
      </c>
      <c r="L18" s="19"/>
    </row>
    <row r="19" spans="1:12" ht="15" customHeight="1" x14ac:dyDescent="0.25">
      <c r="A19" s="34" t="s">
        <v>17</v>
      </c>
      <c r="B19" s="46"/>
      <c r="C19" s="56">
        <f t="shared" si="0"/>
        <v>0</v>
      </c>
      <c r="D19" s="15">
        <v>1</v>
      </c>
      <c r="E19" s="18"/>
      <c r="F19" s="57"/>
      <c r="G19" s="56"/>
      <c r="H19" s="15"/>
      <c r="I19" s="18"/>
      <c r="J19" s="15"/>
      <c r="K19" s="18"/>
      <c r="L19" s="19"/>
    </row>
    <row r="20" spans="1:12" ht="15" customHeight="1" x14ac:dyDescent="0.25">
      <c r="A20" s="60" t="s">
        <v>53</v>
      </c>
      <c r="B20" s="46"/>
      <c r="C20" s="56">
        <f t="shared" si="0"/>
        <v>0</v>
      </c>
      <c r="D20" s="61">
        <v>1</v>
      </c>
      <c r="E20" s="18"/>
      <c r="F20" s="57"/>
      <c r="G20" s="56"/>
      <c r="H20" s="15"/>
      <c r="I20" s="18"/>
      <c r="J20" s="15"/>
      <c r="K20" s="18"/>
      <c r="L20" s="19"/>
    </row>
    <row r="21" spans="1:12" ht="15" customHeight="1" x14ac:dyDescent="0.25">
      <c r="A21" s="60" t="s">
        <v>54</v>
      </c>
      <c r="B21" s="46"/>
      <c r="C21" s="56">
        <f t="shared" si="0"/>
        <v>0</v>
      </c>
      <c r="D21" s="61">
        <v>1</v>
      </c>
      <c r="E21" s="18"/>
      <c r="F21" s="57"/>
      <c r="G21" s="56"/>
      <c r="H21" s="15"/>
      <c r="I21" s="18"/>
      <c r="J21" s="15"/>
      <c r="K21" s="18"/>
      <c r="L21" s="19"/>
    </row>
    <row r="22" spans="1:12" ht="15" customHeight="1" x14ac:dyDescent="0.25">
      <c r="A22" s="34" t="s">
        <v>43</v>
      </c>
      <c r="B22" s="46"/>
      <c r="C22" s="56">
        <f t="shared" si="0"/>
        <v>0</v>
      </c>
      <c r="D22" s="15">
        <v>1</v>
      </c>
      <c r="E22" s="18"/>
      <c r="F22" s="57"/>
      <c r="G22" s="56"/>
      <c r="H22" s="15"/>
      <c r="I22" s="18"/>
      <c r="J22" s="15"/>
      <c r="K22" s="18"/>
      <c r="L22" s="19"/>
    </row>
    <row r="23" spans="1:12" ht="15" customHeight="1" thickBot="1" x14ac:dyDescent="0.3">
      <c r="A23" s="34" t="s">
        <v>44</v>
      </c>
      <c r="B23" s="46"/>
      <c r="C23" s="56">
        <f t="shared" si="0"/>
        <v>0</v>
      </c>
      <c r="D23" s="15">
        <v>1</v>
      </c>
      <c r="E23" s="18"/>
      <c r="F23" s="57"/>
      <c r="G23" s="56"/>
      <c r="H23" s="15"/>
      <c r="I23" s="18"/>
      <c r="J23" s="15"/>
      <c r="K23" s="18"/>
      <c r="L23" s="19"/>
    </row>
    <row r="24" spans="1:12" ht="15" customHeight="1" thickBot="1" x14ac:dyDescent="0.3">
      <c r="A24" s="29" t="s">
        <v>12</v>
      </c>
      <c r="B24" s="43">
        <f>SUM(B25:B26)</f>
        <v>0</v>
      </c>
      <c r="C24" s="50"/>
      <c r="D24" s="35"/>
      <c r="E24" s="30">
        <f>SUM(E25:E26)</f>
        <v>0</v>
      </c>
      <c r="F24" s="53"/>
      <c r="G24" s="50">
        <f>SUM(G25:G26)</f>
        <v>0</v>
      </c>
      <c r="H24" s="35"/>
      <c r="I24" s="30">
        <f>SUM(I25:I26)</f>
        <v>0</v>
      </c>
      <c r="J24" s="35"/>
      <c r="K24" s="30">
        <f>SUM(K25:K26)</f>
        <v>0</v>
      </c>
      <c r="L24" s="59"/>
    </row>
    <row r="25" spans="1:12" ht="15" customHeight="1" x14ac:dyDescent="0.25">
      <c r="A25" s="34" t="s">
        <v>46</v>
      </c>
      <c r="B25" s="46"/>
      <c r="C25" s="56">
        <f>+B25*D25</f>
        <v>0</v>
      </c>
      <c r="D25" s="81"/>
      <c r="E25" s="82">
        <f>+D25*F25</f>
        <v>0</v>
      </c>
      <c r="F25" s="57"/>
      <c r="G25" s="56">
        <f>+B25*H25</f>
        <v>0</v>
      </c>
      <c r="H25" s="15">
        <v>1</v>
      </c>
      <c r="I25" s="18">
        <f>+B25*J25</f>
        <v>0</v>
      </c>
      <c r="J25" s="15">
        <v>0.75</v>
      </c>
      <c r="K25" s="18">
        <f>+G25*L25</f>
        <v>0</v>
      </c>
      <c r="L25" s="19">
        <v>0.25</v>
      </c>
    </row>
    <row r="26" spans="1:12" ht="15" customHeight="1" thickBot="1" x14ac:dyDescent="0.3">
      <c r="A26" s="34" t="s">
        <v>47</v>
      </c>
      <c r="B26" s="46"/>
      <c r="C26" s="56">
        <f>+B26*D26</f>
        <v>0</v>
      </c>
      <c r="D26" s="15"/>
      <c r="E26" s="14">
        <f>+D26*F26</f>
        <v>0</v>
      </c>
      <c r="F26" s="57"/>
      <c r="G26" s="56">
        <f>+B26*H26</f>
        <v>0</v>
      </c>
      <c r="H26" s="15">
        <v>1</v>
      </c>
      <c r="I26" s="18">
        <f>+B26*H26</f>
        <v>0</v>
      </c>
      <c r="J26" s="15">
        <v>1</v>
      </c>
      <c r="K26" s="18"/>
      <c r="L26" s="19"/>
    </row>
    <row r="27" spans="1:12" ht="15" customHeight="1" thickBot="1" x14ac:dyDescent="0.3">
      <c r="A27" s="29" t="s">
        <v>34</v>
      </c>
      <c r="B27" s="43">
        <f>SUM(B28:B33)</f>
        <v>0</v>
      </c>
      <c r="C27" s="50">
        <f>SUM(C28:C33)</f>
        <v>0</v>
      </c>
      <c r="D27" s="35"/>
      <c r="E27" s="30">
        <f>SUM(E28:E33)</f>
        <v>0</v>
      </c>
      <c r="F27" s="53"/>
      <c r="G27" s="50">
        <f>SUM(G28:G33)</f>
        <v>0</v>
      </c>
      <c r="H27" s="35"/>
      <c r="I27" s="30">
        <f>SUM(I28:I33)</f>
        <v>0</v>
      </c>
      <c r="J27" s="35"/>
      <c r="K27" s="30">
        <f>SUM(K28:K33)</f>
        <v>0</v>
      </c>
      <c r="L27" s="59"/>
    </row>
    <row r="28" spans="1:12" ht="15" customHeight="1" x14ac:dyDescent="0.25">
      <c r="A28" s="34" t="s">
        <v>18</v>
      </c>
      <c r="B28" s="46"/>
      <c r="C28" s="56">
        <f t="shared" ref="C28:C33" si="1">+B28*D28</f>
        <v>0</v>
      </c>
      <c r="D28" s="15">
        <v>1</v>
      </c>
      <c r="E28" s="18"/>
      <c r="F28" s="57"/>
      <c r="G28" s="56"/>
      <c r="H28" s="15"/>
      <c r="I28" s="18"/>
      <c r="J28" s="15"/>
      <c r="K28" s="18"/>
      <c r="L28" s="19"/>
    </row>
    <row r="29" spans="1:12" ht="15" customHeight="1" x14ac:dyDescent="0.25">
      <c r="A29" s="34" t="s">
        <v>22</v>
      </c>
      <c r="B29" s="46"/>
      <c r="C29" s="56">
        <f t="shared" si="1"/>
        <v>0</v>
      </c>
      <c r="D29" s="15">
        <v>1</v>
      </c>
      <c r="E29" s="18"/>
      <c r="F29" s="57"/>
      <c r="G29" s="56"/>
      <c r="H29" s="15"/>
      <c r="I29" s="18"/>
      <c r="J29" s="15"/>
      <c r="K29" s="18"/>
      <c r="L29" s="19"/>
    </row>
    <row r="30" spans="1:12" ht="15" customHeight="1" x14ac:dyDescent="0.25">
      <c r="A30" s="34" t="s">
        <v>23</v>
      </c>
      <c r="B30" s="46"/>
      <c r="C30" s="56">
        <f t="shared" si="1"/>
        <v>0</v>
      </c>
      <c r="D30" s="15">
        <v>1</v>
      </c>
      <c r="E30" s="18"/>
      <c r="F30" s="57"/>
      <c r="G30" s="56">
        <f>+B30*H30</f>
        <v>0</v>
      </c>
      <c r="H30" s="15"/>
      <c r="I30" s="18"/>
      <c r="J30" s="15"/>
      <c r="K30" s="18"/>
      <c r="L30" s="19"/>
    </row>
    <row r="31" spans="1:12" ht="15" customHeight="1" x14ac:dyDescent="0.25">
      <c r="A31" s="34" t="s">
        <v>24</v>
      </c>
      <c r="B31" s="46"/>
      <c r="C31" s="56">
        <f t="shared" si="1"/>
        <v>0</v>
      </c>
      <c r="D31" s="15">
        <v>1</v>
      </c>
      <c r="E31" s="18"/>
      <c r="F31" s="57"/>
      <c r="G31" s="56"/>
      <c r="H31" s="15"/>
      <c r="I31" s="18"/>
      <c r="J31" s="15"/>
      <c r="K31" s="18"/>
      <c r="L31" s="19"/>
    </row>
    <row r="32" spans="1:12" ht="15" customHeight="1" x14ac:dyDescent="0.25">
      <c r="A32" s="34" t="s">
        <v>25</v>
      </c>
      <c r="B32" s="46"/>
      <c r="C32" s="56">
        <f t="shared" si="1"/>
        <v>0</v>
      </c>
      <c r="D32" s="15">
        <v>1</v>
      </c>
      <c r="E32" s="18"/>
      <c r="F32" s="57"/>
      <c r="G32" s="56"/>
      <c r="H32" s="15"/>
      <c r="I32" s="18"/>
      <c r="J32" s="15"/>
      <c r="K32" s="18"/>
      <c r="L32" s="19"/>
    </row>
    <row r="33" spans="1:12" ht="15" customHeight="1" thickBot="1" x14ac:dyDescent="0.3">
      <c r="A33" s="34" t="s">
        <v>26</v>
      </c>
      <c r="B33" s="46"/>
      <c r="C33" s="56">
        <f t="shared" si="1"/>
        <v>0</v>
      </c>
      <c r="D33" s="15">
        <v>1</v>
      </c>
      <c r="E33" s="18"/>
      <c r="F33" s="57"/>
      <c r="G33" s="56"/>
      <c r="H33" s="15"/>
      <c r="I33" s="18"/>
      <c r="J33" s="15"/>
      <c r="K33" s="18"/>
      <c r="L33" s="19"/>
    </row>
    <row r="34" spans="1:12" ht="15" customHeight="1" thickBot="1" x14ac:dyDescent="0.3">
      <c r="A34" s="29" t="s">
        <v>35</v>
      </c>
      <c r="B34" s="43">
        <f>SUM(B35:B37)</f>
        <v>0</v>
      </c>
      <c r="C34" s="50">
        <f>SUM(C35:C37)</f>
        <v>0</v>
      </c>
      <c r="D34" s="35"/>
      <c r="E34" s="30">
        <f>SUM(E35:E37)</f>
        <v>0</v>
      </c>
      <c r="F34" s="53"/>
      <c r="G34" s="50">
        <f>SUM(G35:G37)</f>
        <v>0</v>
      </c>
      <c r="H34" s="35"/>
      <c r="I34" s="30">
        <f>SUM(I35:I37)</f>
        <v>0</v>
      </c>
      <c r="J34" s="35"/>
      <c r="K34" s="30">
        <f>SUM(K35:K37)</f>
        <v>0</v>
      </c>
      <c r="L34" s="59"/>
    </row>
    <row r="35" spans="1:12" ht="15" customHeight="1" x14ac:dyDescent="0.25">
      <c r="A35" s="34" t="s">
        <v>19</v>
      </c>
      <c r="B35" s="46"/>
      <c r="C35" s="56">
        <f>+B35*D35</f>
        <v>0</v>
      </c>
      <c r="D35" s="15">
        <v>1</v>
      </c>
      <c r="E35" s="18"/>
      <c r="F35" s="57"/>
      <c r="G35" s="56"/>
      <c r="H35" s="15"/>
      <c r="I35" s="18"/>
      <c r="J35" s="15"/>
      <c r="K35" s="18"/>
      <c r="L35" s="19"/>
    </row>
    <row r="36" spans="1:12" ht="15" customHeight="1" x14ac:dyDescent="0.25">
      <c r="A36" s="34" t="s">
        <v>20</v>
      </c>
      <c r="B36" s="46"/>
      <c r="C36" s="56"/>
      <c r="D36" s="15"/>
      <c r="E36" s="18"/>
      <c r="F36" s="57"/>
      <c r="G36" s="56">
        <f>+B36*H36</f>
        <v>0</v>
      </c>
      <c r="H36" s="15">
        <v>1</v>
      </c>
      <c r="I36" s="18"/>
      <c r="J36" s="15"/>
      <c r="K36" s="18">
        <f>+B36*L36</f>
        <v>0</v>
      </c>
      <c r="L36" s="19">
        <v>1</v>
      </c>
    </row>
    <row r="37" spans="1:12" ht="15" customHeight="1" thickBot="1" x14ac:dyDescent="0.3">
      <c r="A37" s="34" t="s">
        <v>21</v>
      </c>
      <c r="B37" s="46"/>
      <c r="C37" s="56">
        <f>+B37*D37</f>
        <v>0</v>
      </c>
      <c r="D37" s="15">
        <v>1</v>
      </c>
      <c r="E37" s="18"/>
      <c r="F37" s="57"/>
      <c r="G37" s="56"/>
      <c r="H37" s="15"/>
      <c r="I37" s="18"/>
      <c r="J37" s="15"/>
      <c r="K37" s="18"/>
      <c r="L37" s="19"/>
    </row>
    <row r="38" spans="1:12" ht="15" customHeight="1" thickBot="1" x14ac:dyDescent="0.3">
      <c r="A38" s="29" t="s">
        <v>36</v>
      </c>
      <c r="B38" s="43">
        <f>SUM(B39:B42)</f>
        <v>0</v>
      </c>
      <c r="C38" s="50">
        <f>SUM(C39:C42)</f>
        <v>0</v>
      </c>
      <c r="D38" s="35"/>
      <c r="E38" s="30">
        <f>SUM(E39:E42)</f>
        <v>0</v>
      </c>
      <c r="F38" s="53"/>
      <c r="G38" s="50">
        <f>SUM(G39:G42)</f>
        <v>0</v>
      </c>
      <c r="H38" s="35"/>
      <c r="I38" s="30">
        <f>SUM(I39:I42)</f>
        <v>0</v>
      </c>
      <c r="J38" s="35"/>
      <c r="K38" s="30">
        <f>SUM(K39:K42)</f>
        <v>0</v>
      </c>
      <c r="L38" s="59"/>
    </row>
    <row r="39" spans="1:12" ht="15" customHeight="1" x14ac:dyDescent="0.25">
      <c r="A39" s="34" t="s">
        <v>27</v>
      </c>
      <c r="B39" s="46"/>
      <c r="C39" s="56"/>
      <c r="D39" s="12"/>
      <c r="E39" s="18"/>
      <c r="F39" s="57"/>
      <c r="G39" s="56">
        <f>+B39*H39</f>
        <v>0</v>
      </c>
      <c r="H39" s="15">
        <v>1</v>
      </c>
      <c r="I39" s="18">
        <f>+B39*J39</f>
        <v>0</v>
      </c>
      <c r="J39" s="15">
        <v>1</v>
      </c>
      <c r="K39" s="18"/>
      <c r="L39" s="19"/>
    </row>
    <row r="40" spans="1:12" ht="15" customHeight="1" x14ac:dyDescent="0.25">
      <c r="A40" s="34" t="s">
        <v>28</v>
      </c>
      <c r="B40" s="46"/>
      <c r="C40" s="56"/>
      <c r="D40" s="15"/>
      <c r="E40" s="18"/>
      <c r="F40" s="57"/>
      <c r="G40" s="56">
        <f>+B40*H40</f>
        <v>0</v>
      </c>
      <c r="H40" s="15">
        <v>1</v>
      </c>
      <c r="I40" s="18">
        <f>+B40*H40</f>
        <v>0</v>
      </c>
      <c r="J40" s="15">
        <v>1</v>
      </c>
      <c r="K40" s="18"/>
      <c r="L40" s="19"/>
    </row>
    <row r="41" spans="1:12" ht="15" customHeight="1" x14ac:dyDescent="0.25">
      <c r="A41" s="34" t="s">
        <v>29</v>
      </c>
      <c r="B41" s="46"/>
      <c r="C41" s="56"/>
      <c r="D41" s="15"/>
      <c r="E41" s="18"/>
      <c r="F41" s="57"/>
      <c r="G41" s="56">
        <f>+B41*H41</f>
        <v>0</v>
      </c>
      <c r="H41" s="15">
        <v>1</v>
      </c>
      <c r="I41" s="18">
        <f>+B41*H41</f>
        <v>0</v>
      </c>
      <c r="J41" s="15">
        <v>1</v>
      </c>
      <c r="K41" s="18"/>
      <c r="L41" s="19"/>
    </row>
    <row r="42" spans="1:12" ht="15" customHeight="1" thickBot="1" x14ac:dyDescent="0.3">
      <c r="A42" s="73" t="s">
        <v>45</v>
      </c>
      <c r="B42" s="74"/>
      <c r="C42" s="75"/>
      <c r="D42" s="76"/>
      <c r="E42" s="77"/>
      <c r="F42" s="78"/>
      <c r="G42" s="75">
        <f>+B42*H42</f>
        <v>0</v>
      </c>
      <c r="H42" s="76">
        <v>1</v>
      </c>
      <c r="I42" s="77">
        <f>+B42*H42</f>
        <v>0</v>
      </c>
      <c r="J42" s="76">
        <v>1</v>
      </c>
      <c r="K42" s="77"/>
      <c r="L42" s="79"/>
    </row>
    <row r="43" spans="1:12" ht="15" customHeight="1" thickBot="1" x14ac:dyDescent="0.3"/>
    <row r="44" spans="1:12" ht="15" customHeight="1" thickBot="1" x14ac:dyDescent="0.3">
      <c r="A44" s="62" t="s">
        <v>30</v>
      </c>
      <c r="B44" s="63">
        <f>SUM(B46:B47)</f>
        <v>0</v>
      </c>
      <c r="C44" s="64">
        <f>SUM(C46:C47)</f>
        <v>0</v>
      </c>
      <c r="D44" s="65"/>
      <c r="E44" s="66"/>
      <c r="F44" s="67"/>
      <c r="G44" s="64">
        <f>SUM(G46:G47)</f>
        <v>0</v>
      </c>
      <c r="H44" s="65"/>
      <c r="I44" s="66">
        <f>SUM(I46:I47)</f>
        <v>0</v>
      </c>
      <c r="J44" s="65"/>
      <c r="K44" s="66">
        <f>SUM(K46:K47)</f>
        <v>0</v>
      </c>
      <c r="L44" s="68"/>
    </row>
    <row r="45" spans="1:12" ht="15" customHeight="1" thickBot="1" x14ac:dyDescent="0.3">
      <c r="A45" s="9"/>
      <c r="B45" s="69"/>
      <c r="C45" s="69"/>
      <c r="D45" s="70"/>
      <c r="E45" s="69"/>
      <c r="F45" s="70"/>
      <c r="G45" s="69"/>
      <c r="H45" s="71"/>
      <c r="I45" s="69"/>
      <c r="J45" s="71"/>
      <c r="K45" s="69"/>
      <c r="L45" s="72"/>
    </row>
    <row r="46" spans="1:12" ht="15" customHeight="1" x14ac:dyDescent="0.25">
      <c r="A46" s="80" t="s">
        <v>51</v>
      </c>
      <c r="B46" s="45"/>
      <c r="C46" s="54">
        <f>+B46*D46</f>
        <v>0</v>
      </c>
      <c r="D46" s="16">
        <v>1</v>
      </c>
      <c r="E46" s="14"/>
      <c r="F46" s="55"/>
      <c r="G46" s="54"/>
      <c r="H46" s="16"/>
      <c r="I46" s="14"/>
      <c r="J46" s="16"/>
      <c r="K46" s="14"/>
      <c r="L46" s="17"/>
    </row>
    <row r="47" spans="1:12" ht="15" customHeight="1" thickBot="1" x14ac:dyDescent="0.3">
      <c r="A47" s="60" t="s">
        <v>52</v>
      </c>
      <c r="B47" s="46"/>
      <c r="C47" s="56"/>
      <c r="D47" s="15"/>
      <c r="E47" s="18"/>
      <c r="F47" s="57"/>
      <c r="G47" s="56">
        <f>+B47</f>
        <v>0</v>
      </c>
      <c r="H47" s="15">
        <v>1</v>
      </c>
      <c r="I47" s="18">
        <f>+G47*J47</f>
        <v>0</v>
      </c>
      <c r="J47" s="15">
        <v>0.75</v>
      </c>
      <c r="K47" s="18">
        <f>+G47*L47</f>
        <v>0</v>
      </c>
      <c r="L47" s="19">
        <v>0.25</v>
      </c>
    </row>
    <row r="48" spans="1:12" ht="15" customHeight="1" thickBot="1" x14ac:dyDescent="0.3">
      <c r="A48" s="42" t="s">
        <v>13</v>
      </c>
      <c r="B48" s="43">
        <f>+B13+B44</f>
        <v>0</v>
      </c>
      <c r="C48" s="50">
        <f>+C13+C44</f>
        <v>0</v>
      </c>
      <c r="D48" s="36"/>
      <c r="E48" s="30">
        <f>+E13</f>
        <v>0</v>
      </c>
      <c r="F48" s="37"/>
      <c r="G48" s="50">
        <f>+G13+G44</f>
        <v>0</v>
      </c>
      <c r="H48" s="36"/>
      <c r="I48" s="30">
        <f>+I13+I44</f>
        <v>0</v>
      </c>
      <c r="J48" s="36"/>
      <c r="K48" s="30">
        <f>+K13+K44</f>
        <v>0</v>
      </c>
      <c r="L48" s="37"/>
    </row>
    <row r="50" spans="1:11" s="41" customFormat="1" ht="15.75" x14ac:dyDescent="0.25">
      <c r="A50" s="41" t="s">
        <v>42</v>
      </c>
      <c r="F50" s="41" t="s">
        <v>50</v>
      </c>
      <c r="J50" s="41" t="s">
        <v>40</v>
      </c>
      <c r="K50" s="41" t="s">
        <v>41</v>
      </c>
    </row>
  </sheetData>
  <mergeCells count="8">
    <mergeCell ref="C9:L9"/>
    <mergeCell ref="A10:A11"/>
    <mergeCell ref="B10:B11"/>
    <mergeCell ref="C10:C11"/>
    <mergeCell ref="D10:D11"/>
    <mergeCell ref="E10:E11"/>
    <mergeCell ref="F10:F11"/>
    <mergeCell ref="G10:L10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U-FT-12.001.031 Pag 1</vt:lpstr>
      <vt:lpstr>U-FT-12.001.031 Pag 2</vt:lpstr>
      <vt:lpstr>U-FT-12.001.031 Pag 3</vt:lpstr>
      <vt:lpstr>'U-FT-12.001.031 Pag 1'!Área_de_impresión</vt:lpstr>
      <vt:lpstr>'U-FT-12.001.031 Pag 2'!Área_de_impresión</vt:lpstr>
      <vt:lpstr>'U-FT-12.001.031 Pag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Diaz Poveda</dc:creator>
  <cp:lastModifiedBy>Microsoft</cp:lastModifiedBy>
  <cp:lastPrinted>2018-01-10T15:07:42Z</cp:lastPrinted>
  <dcterms:created xsi:type="dcterms:W3CDTF">2011-05-26T15:23:48Z</dcterms:created>
  <dcterms:modified xsi:type="dcterms:W3CDTF">2019-11-19T17:09:17Z</dcterms:modified>
</cp:coreProperties>
</file>