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arrilloro\Downloads\"/>
    </mc:Choice>
  </mc:AlternateContent>
  <bookViews>
    <workbookView xWindow="0" yWindow="0" windowWidth="28800" windowHeight="12435"/>
  </bookViews>
  <sheets>
    <sheet name="VF 2021" sheetId="1" r:id="rId1"/>
  </sheets>
  <definedNames>
    <definedName name="_xlnm.Print_Area" localSheetId="0">'VF 2021'!$A$2:$K$32</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J22" i="1" s="1"/>
  <c r="I21" i="1"/>
  <c r="J21" i="1" s="1"/>
  <c r="I20" i="1"/>
  <c r="J20" i="1" s="1"/>
  <c r="I16" i="1"/>
  <c r="J16" i="1" s="1"/>
  <c r="I18" i="1"/>
  <c r="J18" i="1" s="1"/>
  <c r="I17" i="1"/>
  <c r="J17" i="1" s="1"/>
  <c r="I15" i="1"/>
  <c r="J15" i="1" s="1"/>
  <c r="I14" i="1"/>
  <c r="J14" i="1" s="1"/>
  <c r="I13" i="1"/>
  <c r="J13" i="1" s="1"/>
</calcChain>
</file>

<file path=xl/sharedStrings.xml><?xml version="1.0" encoding="utf-8"?>
<sst xmlns="http://schemas.openxmlformats.org/spreadsheetml/2006/main" count="87" uniqueCount="83">
  <si>
    <t>CARACTERIZACIÓN DE USUARIOS Y PARTES INTERESADAS</t>
  </si>
  <si>
    <t>GRUPO DE INTERÉS</t>
  </si>
  <si>
    <t>CARACTERÍSTICAS/ DESCRIPCIÓN</t>
  </si>
  <si>
    <t>NECESIDADES</t>
  </si>
  <si>
    <t>EXPECTATIVAS</t>
  </si>
  <si>
    <t>PRODUCTOS Y SERVICIOS RELACIONADOS</t>
  </si>
  <si>
    <t>NIVEL DE SENSIBILIDAD/ PRIORIZACIÓN*</t>
  </si>
  <si>
    <t>COMUNICACIÓN</t>
  </si>
  <si>
    <t>Poder</t>
  </si>
  <si>
    <t>Total</t>
  </si>
  <si>
    <t>Autoridades y organismos de control</t>
  </si>
  <si>
    <t>* CRITERIOS PARA DETERMINAR LA SENSIBILIDAD O PRIORIZACION DE LOS GRUPOS DE INTERÉS</t>
  </si>
  <si>
    <t>Para determinar el nivel de sensibilidad o la priorización de los diferentes grupos de interés, califique los siguientes criterios de 0 a 3, siendo 0 la calificación más baja y 3 la calificación más alta</t>
  </si>
  <si>
    <t>ESCALA CALIFICACIÓN</t>
  </si>
  <si>
    <r>
      <t xml:space="preserve">PODER </t>
    </r>
    <r>
      <rPr>
        <sz val="10"/>
        <color theme="1"/>
        <rFont val="Ancizar Sans"/>
        <family val="2"/>
      </rPr>
      <t>(Capacidad de afectar el proceso)</t>
    </r>
  </si>
  <si>
    <r>
      <t xml:space="preserve">INTERÉS </t>
    </r>
    <r>
      <rPr>
        <sz val="10"/>
        <color theme="1"/>
        <rFont val="Ancizar Sans"/>
        <family val="2"/>
      </rPr>
      <t>(Nivel de participación del grupo de interés sobre el proceso)</t>
    </r>
  </si>
  <si>
    <r>
      <t xml:space="preserve">El grupo de interés </t>
    </r>
    <r>
      <rPr>
        <b/>
        <sz val="9"/>
        <color rgb="FF000000"/>
        <rFont val="Ancizar Sans"/>
        <family val="2"/>
      </rPr>
      <t>no afecta</t>
    </r>
    <r>
      <rPr>
        <sz val="8"/>
        <color rgb="FF000000"/>
        <rFont val="Ancizar Sans"/>
        <family val="2"/>
      </rPr>
      <t xml:space="preserve"> el desempeño del  proceso analizado, ni por sus  decisiones, ni por asignación de recursos, no emite mandatos con relación al proceso analizado</t>
    </r>
  </si>
  <si>
    <r>
      <t xml:space="preserve">El grupo de interés </t>
    </r>
    <r>
      <rPr>
        <b/>
        <sz val="9"/>
        <color rgb="FF000000"/>
        <rFont val="Ancizar Sans"/>
        <family val="2"/>
      </rPr>
      <t>no tiene</t>
    </r>
    <r>
      <rPr>
        <sz val="8"/>
        <color rgb="FF000000"/>
        <rFont val="Ancizar Sans"/>
        <family val="2"/>
      </rPr>
      <t xml:space="preserve"> participación en la planeación o gestión del proceso analizados, es decir no interviene en el planear, el hacer, el verificar o el actuar</t>
    </r>
  </si>
  <si>
    <r>
      <t xml:space="preserve">El grupo de interés  </t>
    </r>
    <r>
      <rPr>
        <b/>
        <sz val="8"/>
        <color rgb="FF000000"/>
        <rFont val="Ancizar Sans"/>
        <family val="2"/>
      </rPr>
      <t xml:space="preserve"> tiene baja </t>
    </r>
    <r>
      <rPr>
        <sz val="8"/>
        <color rgb="FF000000"/>
        <rFont val="Ancizar Sans"/>
        <family val="2"/>
      </rPr>
      <t>capacidad de influencia en aspectos como: toma de decisiones, asignación de recursos para el proceso,  mandatos o lineamientos que determinen el funcionamiento del proceso</t>
    </r>
  </si>
  <si>
    <r>
      <t xml:space="preserve">El grupo de interés </t>
    </r>
    <r>
      <rPr>
        <b/>
        <sz val="8"/>
        <color rgb="FF000000"/>
        <rFont val="Ancizar Sans"/>
        <family val="2"/>
      </rPr>
      <t>tiene baja</t>
    </r>
    <r>
      <rPr>
        <sz val="8"/>
        <color rgb="FF000000"/>
        <rFont val="Ancizar Sans"/>
        <family val="2"/>
      </rPr>
      <t xml:space="preserve">  </t>
    </r>
    <r>
      <rPr>
        <sz val="9"/>
        <color rgb="FF000000"/>
        <rFont val="Ancizar Sans"/>
        <family val="2"/>
      </rPr>
      <t xml:space="preserve">participación </t>
    </r>
    <r>
      <rPr>
        <b/>
        <sz val="8"/>
        <color rgb="FF000000"/>
        <rFont val="Ancizar Sans"/>
        <family val="2"/>
      </rPr>
      <t xml:space="preserve"> </t>
    </r>
    <r>
      <rPr>
        <sz val="8"/>
        <color rgb="FF000000"/>
        <rFont val="Ancizar Sans"/>
        <family val="2"/>
      </rPr>
      <t>en el proceso analizado, es decir esporádicamente participa en las fases del ciclo PHVA.</t>
    </r>
  </si>
  <si>
    <r>
      <t xml:space="preserve">El grupo de interés </t>
    </r>
    <r>
      <rPr>
        <b/>
        <sz val="8"/>
        <color rgb="FF000000"/>
        <rFont val="Ancizar Sans"/>
        <family val="2"/>
      </rPr>
      <t>tiene moderada capacidad</t>
    </r>
    <r>
      <rPr>
        <sz val="8"/>
        <color rgb="FF000000"/>
        <rFont val="Ancizar Sans"/>
        <family val="2"/>
      </rPr>
      <t xml:space="preserve"> de influencia en alguno de los siguientes aspectos: toma de decisiones, asignación de recursos para el proceso,  mandatos o lineamientos que determinen el funcionamiento del proceso</t>
    </r>
  </si>
  <si>
    <r>
      <t>El grupo de interés tiene</t>
    </r>
    <r>
      <rPr>
        <b/>
        <sz val="9"/>
        <color rgb="FF000000"/>
        <rFont val="Ancizar Sans"/>
        <family val="2"/>
      </rPr>
      <t xml:space="preserve"> moderada</t>
    </r>
    <r>
      <rPr>
        <b/>
        <sz val="8"/>
        <color rgb="FF000000"/>
        <rFont val="Ancizar Sans"/>
        <family val="2"/>
      </rPr>
      <t xml:space="preserve"> </t>
    </r>
    <r>
      <rPr>
        <sz val="8"/>
        <color rgb="FF000000"/>
        <rFont val="Ancizar Sans"/>
        <family val="2"/>
      </rPr>
      <t xml:space="preserve"> participación en el proceso analizado, es decir interviene  en alguna de las fases del PHVA del proceso analizado</t>
    </r>
  </si>
  <si>
    <r>
      <t xml:space="preserve">El grupo de interés  </t>
    </r>
    <r>
      <rPr>
        <b/>
        <sz val="9"/>
        <color rgb="FF000000"/>
        <rFont val="Ancizar Sans"/>
        <family val="2"/>
      </rPr>
      <t>afecta altamente</t>
    </r>
    <r>
      <rPr>
        <sz val="8"/>
        <color rgb="FF000000"/>
        <rFont val="Ancizar Sans"/>
        <family val="2"/>
      </rPr>
      <t xml:space="preserve"> el desempeño del  proceso analizado; tiene  alta capacidad de influencia con respecto a la toma de decisiones, es responsable de la asignación de recursos para el proceso, es responsable de emitir mandatos o lineamientos que determinen el funcionamiento del proceso</t>
    </r>
  </si>
  <si>
    <r>
      <t xml:space="preserve">El grupo de interés tiene </t>
    </r>
    <r>
      <rPr>
        <b/>
        <sz val="9"/>
        <color rgb="FF000000"/>
        <rFont val="Ancizar Sans"/>
        <family val="2"/>
      </rPr>
      <t>participación alta o destacada</t>
    </r>
    <r>
      <rPr>
        <sz val="8"/>
        <color rgb="FF000000"/>
        <rFont val="Ancizar Sans"/>
        <family val="2"/>
      </rPr>
      <t xml:space="preserve"> en el proceso analizado, es decir interviene  en varias de las fases del PHVA del proceso y es determinante para la toma de decisiones del proceso analizado</t>
    </r>
  </si>
  <si>
    <r>
      <t xml:space="preserve">Para obtener el puntaje total se suman las calificaciones de los criterios de "Poder" e "Interés" y de acuerdo al resultado se realiza la clasificación.
Puntaje mayor probable: 6           -        Puntaje menor probable: 1
CLASIFICACIÓN:
Resultado 5 y 6: </t>
    </r>
    <r>
      <rPr>
        <b/>
        <sz val="10"/>
        <color rgb="FFFF0000"/>
        <rFont val="Ancizar Sans"/>
        <family val="2"/>
      </rPr>
      <t>ALTO</t>
    </r>
    <r>
      <rPr>
        <sz val="10"/>
        <color theme="1"/>
        <rFont val="Ancizar Sans"/>
        <family val="2"/>
      </rPr>
      <t xml:space="preserve">
Resultado 3 y 4: </t>
    </r>
    <r>
      <rPr>
        <b/>
        <sz val="10"/>
        <color theme="7"/>
        <rFont val="Ancizar Sans"/>
        <family val="2"/>
      </rPr>
      <t>MEDIO</t>
    </r>
    <r>
      <rPr>
        <sz val="10"/>
        <color theme="1"/>
        <rFont val="Ancizar Sans"/>
        <family val="2"/>
      </rPr>
      <t xml:space="preserve">
Resultado1 y 2: </t>
    </r>
    <r>
      <rPr>
        <b/>
        <sz val="10"/>
        <color theme="9"/>
        <rFont val="Ancizar Sans"/>
        <family val="2"/>
      </rPr>
      <t>BAJO</t>
    </r>
    <r>
      <rPr>
        <b/>
        <sz val="10"/>
        <rFont val="Ancizar Sans"/>
        <family val="2"/>
      </rPr>
      <t xml:space="preserve">
Resultado 0: El grupo de interés no aplica para el proceso</t>
    </r>
  </si>
  <si>
    <t>EVALUACIÓN CRITERIOS DE SENSIBILIDAD O PRIORIZACION DE LOS GRUPOS DE INTERÉS *(ver criterios)</t>
  </si>
  <si>
    <t xml:space="preserve"> INTERNOS</t>
  </si>
  <si>
    <t>EXTERNOS</t>
  </si>
  <si>
    <t>Sistema de Gestión</t>
  </si>
  <si>
    <t>Macroproceso: Gestión Administrativa y Financiera</t>
  </si>
  <si>
    <t xml:space="preserve">Alta Dirección </t>
  </si>
  <si>
    <t>Proveedores</t>
  </si>
  <si>
    <t>Personas jurídicas o naturales, que proveen bienes y servicios requeridos por el funcionamiento y operación de la Universidad, con el fin de cumplir con los objetivos misionales, estratégicos y de apoyo.</t>
  </si>
  <si>
    <t xml:space="preserve">Proceso: Gestión Administrativa de Bienes y Servicios </t>
  </si>
  <si>
    <t xml:space="preserve">Sede: Nivel Nacional y todas las Sedes de la Universidad </t>
  </si>
  <si>
    <t xml:space="preserve">Administrativos </t>
  </si>
  <si>
    <t xml:space="preserve">Docentes </t>
  </si>
  <si>
    <t>Dependencias de evaluación y control</t>
  </si>
  <si>
    <t xml:space="preserve">Contratistas </t>
  </si>
  <si>
    <t>Grupo de personas que dirige o controla una organización, al más alto nivel. Aquí se encuentra el Consejo Superior Universitario, Rectoría, Vicerrectoría General, Gerencia Nacional Financiera y Administrativa quién lidera el proceso de Gestión Administrativa de Bienes y Servicios, la Vicerrectoría de Sede, Dirección Administrativa y Financiera, los mismos son quienes toman las decisiones financieras en la Universidad.</t>
  </si>
  <si>
    <t>Comunicación personalizada verbal y escrita, correos electrónicos, reuniones de socialización, página Web y demás herramientas tecnológicas de apoyo a la gestión.</t>
  </si>
  <si>
    <t>Profesores catedráticos y ocasionales de dedicación exclusiva, tiempo completo y medio tiempo, en las categorías: a) Profesor Auxiliar. b) Profesor Asistente. c) Profesor Asociado. d) Profesor Titular, en pregrado como posgrado, en las diferentes sedes de la Universidad Nacional de Colombia. Estos docentes ejecutan o apoyan procesos administrativos de los proyectos de funcionamiento, formación, extensión e investigación y de soporte institucional.</t>
  </si>
  <si>
    <t xml:space="preserve">1. Evaluación de la gestión administrativa de bienes y servicios 
2. Verificar el cumplimiento, eficacia, eficiencia y efectividad de la gestión administrativa de bienes y servicios y los requisitos normativos en la Universidad. </t>
  </si>
  <si>
    <t>Comunicación personalizada verbal y escrita, correos electrónicos, página Web y demás herramientas tecnológicas de apoyo a la gestión.</t>
  </si>
  <si>
    <t xml:space="preserve">Estudiantes </t>
  </si>
  <si>
    <t xml:space="preserve">Comunicación personalizada verbal y escrita, correos electrónicos, postmaster, reuniones de socialización, página Web y demás herramientas tecnológicas de apoyo a la gestión. </t>
  </si>
  <si>
    <t>Comunicación personalizada verbal y escrita, correos electrónicos, postmaster, reuniones de socialización, página Web y demás herramientas tecnológicas de apoyo a la gestión.</t>
  </si>
  <si>
    <t>Correo electrónicos, atención telefónica y presencial</t>
  </si>
  <si>
    <t xml:space="preserve">Persona Natural o Jurídica que prestan servicios o suministran bienes para apoyar las diferentes actividades  académico-administrativas, de investigación o misionales, que aportan al desarrollo de la Universidad Nacional de Colombia en sus diferentes Sedes. 
</t>
  </si>
  <si>
    <r>
      <t xml:space="preserve">Supervisores e Interventores </t>
    </r>
    <r>
      <rPr>
        <b/>
        <sz val="12"/>
        <color rgb="FFFF0000"/>
        <rFont val="Calibri"/>
        <family val="2"/>
        <scheme val="minor"/>
      </rPr>
      <t xml:space="preserve"> </t>
    </r>
  </si>
  <si>
    <t>Está conformado por estudiantes nacionales y extranjeros de la Universidad, tanto pregrado como posgrado.</t>
  </si>
  <si>
    <t>Interés</t>
  </si>
  <si>
    <t>1. Informes de gestión, resultados misionales, desempeño de procesos y cumplimientos de normativa legal vigente
2. Seguimiento al proceso de Gestión Administrativa de Bienes y Servicios.   
3. Planes de Mejora</t>
  </si>
  <si>
    <t>Entidades que realizan vigilancia y control del proceso de Gestión Administrativa de Bienes y Servicios en el marco de la legislación colombiana, dentro de los cuales se encuentran Procuraduría General de la Nación, Contraloría General de la República, Defensoría, Ministerio de Educación, entre otros.</t>
  </si>
  <si>
    <t xml:space="preserve">1. Proceso Gestión Administrativa de Bienes y Servicios que soporte y apoye, el desarrollo de las actividades misionales, estratégicas y de apoyo. 
2. Definir y avalar las necesidades de adquirir bienes y/o servicios (Plan de Adquisiciones)  con el fin de dar cumplimiento a la función misional y administrativa de la Universidad.
3. Definir y garantizar el aseguramiento y mantenimiento de los bienes de propiedad de la Universidad o de aquellos entregados por terceros para su administración y control. </t>
  </si>
  <si>
    <t xml:space="preserve">1. Recibir asesoría permanente en materia de trámites, procedimientos y demás servicios del proceso de Gestión Administrativa de Bienes y Servicios de manera oportuna y eficiente, previo al inicio de un proceso contractual.
2. Simplificación de procesos (procedimientos, instructivos, guías, formatos y modelos) utilizando medios tecnológicos.
3. Recibir un bien o servicio en tiempos iguales o inferiores a los ofrecidos, para el cumplimiento misional y administrativo.
4. Administración y tenencia adecuada de los bienes que se entregan para su custodia, desde la entrega hasta la baja de los mismos.
</t>
  </si>
  <si>
    <t xml:space="preserve">1. Plan anual de adquisiciones de bienes y servicios
2. Ordenes contractuales, Contratos , adquisición de bienes y servicios por otras modalidades, de acuerdo con la normativa vigente de la Universidad Nacional de Colombia.
3. Informes periódicos de la Gestión Administrativa de Bienes y Servicios.
4. Información y documentos correspondientes al proceso de Gestión Administrativa de Bienes y Servicios.
</t>
  </si>
  <si>
    <t xml:space="preserve">1. Proceso Administrativo que soporte y apoye, el desarrollo de las actividades misionales, estratégicas y de apoyo que participan y/o lideran.
2. Identificar las necesidades de bienes y/o servicios para el normal desarrollo de la gestión académico-administrativo para la ejecución de proyectos de investigación, extensión y funcionamiento de crecimiento intelectual y profesional.
3. Conocimiento de la normativa y lineamientos vigentes aplicables en el tema de Gestión Administrativa de Bienes y Servicios.
4. Contar con sistemas de Información ágiles que faciliten la Gestión Administrativa de Bienes y Servicios.
</t>
  </si>
  <si>
    <t>1. Plan anual de adquisiciones de bienes y servicios
2. Ordenes contractuales, Contratos , adquisición de bienes y servicios por otras modalidades, de acuerdo con la normativa vigente de la Universidad Nacional de Colombia.
3. Informes periódicos de la Gestión Administrativa de Bienes y Servicios.
4. Información y documentos correspondientes al proceso de Gestión Administrativa de Bienes y Servicios.
5. Oportunidad y agilidad  en el trámite de novedades de bienes</t>
  </si>
  <si>
    <t>1. Ordenes contractuales, contratos y documentos del proceso administrativo de Gestión Administrativa de bienes y servicios, de acuerdo con la normativa vigente de la Universidad Nacional de Colombia.
2. Informes periódicos de la gestión administrativa de la Gestión Administrativa de Bienes y Servicios.
3. Información y documentos correspondientes al proceso de Gestión Administrativa de Bienes y Servicios.
4. Conocimiento sobre los sistemas de información y herramientas informáticas utilizados para la consulta y desarrollo necesario de sus actividades.
5. Oportunidad y agilidad  en el trámite de novedades de bienes</t>
  </si>
  <si>
    <t xml:space="preserve">1. Ejercer el control y vigilancia fiscal a los recursos públicos. 
2. Entrega de informes, información, resultados misionales, cumplimiento  de aspectos legales del desempeño del proceso Gestión  Administrativa de Bienes y Servicios. 
3. Tener respuesta oportuna, precisa y confiable frente a los requerimientos que realice de los procesos administrativos 
4. Verificar el cumplimiento, eficacia, eficiencia y efectividad de la Gestión Administrativa de Bienes y Servicios y los requisitos normativos aplicables. </t>
  </si>
  <si>
    <t>1. Trámites y servicios articulados con las diferentes dependencias, para brindar un servicio oportuno, eficiente y eficaz.
2. Prestar el servicio o entregar los bienes de conformidad a lo pactado en el objeto general y obligaciones específicas de la orden contractual o contrato.</t>
  </si>
  <si>
    <t>1. Informes de gestión y evaluación, resultados misionales, desempeño de procesos documentos que evidencien el cumplimiento de la normativa legal vigente de la Universidad.
2. Planes de mejoramiento de auditorías anteriores.
3. Informes relacionados con la gestión de bienes y servicios.
4. Información solicitada debidamente verificada, validada y soportada.</t>
  </si>
  <si>
    <t>1. Recibir asesoría permanente en materia de trámites, procedimientos y demás servicios del proceso de Gestión Administrativa de Bienes y Servicios de manera oportuna y eficiente, de acuerdo con las actividades que desarrolle para el apoyo académico-administrativo para el cual fue vinculado.
2. Contar con espacios adecuados para el desarrollo de sus actividades auxiliares de apoyo a la gestión académico-administrativa, según sea su vinculación.
3. Contar con información clara en el desarrollo de sus actividades administrativas. 
4. Facilitar los trámites administrativos que requieren los estudiantes en cumplimiento de sus actividades de apoyo como auxiliares en la gestión académico-administrativo de manera clara y oportuna.</t>
  </si>
  <si>
    <t>1. Trámites y servicios asociados a la gestión de Bienes y Servicios, inherentes al apoyo como estudiante auxiliar y de acuerdo con la normativa vigente de la Universidad Nacional de Colombia.
2. Información y documentos correspondientes al proceso de Gestión Administrativa de Bienes y Servicios y por otras modalidades.
3. Conocimiento sobre los sistemas de información y herramientas informáticas utilizados para la consulta y desarrollo necesario de sus actividades como estudiante auxiliar.</t>
  </si>
  <si>
    <t>1. Aplicación de la normativa y documentación del proceso Gestión Administrativa de Bienes y Servicios, necesarios para el adecuado desarrollo de sus funciones como Supervisor o Interventor.
2. Cumplir con el adecuado seguimiento técnico, administrativo, financiero, jurídico y contable de una orden contractual, de acuerdo con lo establecido en la normativa de la Universidad y la Cartilla para el ejercicio de la función de supervisión e interventoría de contratos y órdenes contractuales. 
3. Capacitarse en la función como supervisor o Interventor a través del curso virtual “ABC del Supervisor o Interventor”.</t>
  </si>
  <si>
    <t>1. Fortalecimiento de los principios de autoevaluación y autogestión a través de una cultura del autocontrol. 
2. Conocimiento y adecuada aplicación de la normativa interna de la Universidad Nacional de Colombia.
3. Cumplimiento de la gestión administrativa de bienes y servicios con la debida transparencia, eficacia, eficiencia y efectividad, de conformidad con los requisitos normativos y compromisos evaluados en la Universidad.</t>
  </si>
  <si>
    <t>1. Prestar el servicio o entregar los bienes de conformidad a lo pactado en el objeto general y obligaciones específicas de la orden contractual o contrato.
2. Recibir asesoría permanente en materia de trámites, procedimientos y demás servicios del proceso de Gestión Administrativa de Bienes y Servicios de manera oportuna y eficiente, previo y durante el proceso contractual.
3. Aplicación de la normativa y documentación del proceso Gestión Administrativa de Bienes y Servicios.
4. Contar con las herramientas y espacios adecuados para desarrollar las actividades propias de sus obligaciones contractuales.
5. Administración y tenencia adecuada de los bienes que se entregan para su custodia, desde la entrega hasta la baja de los mismos.</t>
  </si>
  <si>
    <t>1. Proceso Administrativo que soporte y apoye, el desarrollo de las actividades misionales, estratégicas y de apoyo que lideran y/o participan.
2. Contar con información confiable y oportuna para el desarrollo de las actividades para lo cual fue contratado.
3. Conocimiento de la normativa y lineamientos vigentes aplicables en el tema de Gestión Administrativa de Bienes y Servicios.
4. Contar con sistemas de Información ágiles que faciliten la Gestión Administrativa de Bienes y Servicios.</t>
  </si>
  <si>
    <t xml:space="preserve">1. Recibir un bien o servicio en tiempos iguales o inferiores a los ofrecidos por la dependencia, de forma oportuna y eficiente.
2. Simplificación de procesos (procedimientos, instructivos, guías, formatos, y modelos) utilizando medios tecnológicos.
3. Satisfacer las necesidades de bienes y servicios requeridos para el cumplimiento misional y administrativo.
4.  Oportunidad en el aseguramiento de los bienes  e intereses patrimoniales de la universidad de conformidad con la norma vigente. </t>
  </si>
  <si>
    <t>1. Ordenes contractuales, contratos y documentos del proceso Gestión Administrativa de bienes y servicios, de acuerdo con la normativa vigente de la Universidad Nacional de Colombia.
2. Informes periódicos de la Gestión Administrativa Bienes y Servicios.
3. Información y documentos correspondientes al proceso de Gestión Administrativa de Bienes y Servicios.
4. Conocimiento sobre los sistemas de información y herramientas informáticas utilizados para la consulta y desarrollo necesario de sus actividades.
5. Informes de Interventoría, cumplidos, actas de entrega y actas de liquidación.</t>
  </si>
  <si>
    <t>1. Ejercer el control y vigilancia fiscal de los recursos públicos. 
2. Entrega de información, resultados misionales, cumplimiento aspectos legales del desempeño del proceso de la Gestión Administrativa de Bienes y Servicios. 
3. Tener respuesta oportuna, precisa y confiable frente a los requerimientos que realice de los procesos administrativos 
4. Verificar el cumplimiento, la transparencia, eficacia, eficiencia y efectividad de la gestión administrativa de bienes y servicios y los requisitos normativos aplicables.</t>
  </si>
  <si>
    <t>Oficina Nacional de Control Interno y Oficina de Veeduría Disciplinaria</t>
  </si>
  <si>
    <r>
      <t>1.</t>
    </r>
    <r>
      <rPr>
        <sz val="11"/>
        <rFont val="Calibri"/>
        <family val="2"/>
        <scheme val="minor"/>
      </rPr>
      <t xml:space="preserve"> Proceso Administrativo que soporte y apoye, el desarrollo de las actividades misionales, estratégicas y de apoyo que lideran y/o participan.</t>
    </r>
    <r>
      <rPr>
        <sz val="11"/>
        <color theme="1"/>
        <rFont val="Calibri"/>
        <family val="2"/>
        <scheme val="minor"/>
      </rPr>
      <t xml:space="preserve">
2. Identificar las necesidades de bienes y/o servicios  para el normal desarrollo de la gestión misional y administrativa de la Universidad                                             3. Conocimiento de la normativa y lineamientos vigentes aplicables en el tema de Gestión Administrativa de Bienes y Servicios.
4. </t>
    </r>
    <r>
      <rPr>
        <sz val="11"/>
        <rFont val="Calibri"/>
        <family val="2"/>
        <scheme val="minor"/>
      </rPr>
      <t>Conocimiento de la documentación (procedimientos, formatos, instructivos, modelos) del proceso Gestión Administrativa de Bienes y Servicios.                                                                                                                                                                              5.  Contar con sistemas de Información ágiles que faciliten la Gestión Administrativa de Bienes y Servicios.
6. Sistema de evaluación de proveedores que permita hacer seguimiento al desempeño de los mismos.
7. Contar con una adecuada planeación de adquisición de bienes y servicios.</t>
    </r>
    <r>
      <rPr>
        <sz val="11"/>
        <color theme="1"/>
        <rFont val="Calibri"/>
        <family val="2"/>
        <scheme val="minor"/>
      </rPr>
      <t xml:space="preserve">
 </t>
    </r>
    <r>
      <rPr>
        <sz val="11"/>
        <color rgb="FF0070C0"/>
        <rFont val="Calibri"/>
        <family val="2"/>
        <scheme val="minor"/>
      </rPr>
      <t xml:space="preserve"> </t>
    </r>
  </si>
  <si>
    <t>1. Documentación de trámites y servicios asociados a la Gestión Administrativa de Bienes y Servicios
2. Entrega de los bienes y/o servicios adquiridos con el cumplimiento de lo pactado en el contrato.</t>
  </si>
  <si>
    <t>1. Proceso Gestión Administrativa de Bienes y Servicios que cumpla con los requeridos exigidos por la Universidad. 
2. Cumplimiento de los requisitos para la suscripción de la orden contractual o contrato.
3. Que se garantice la entrega de los bienes a  la Universidad con el  cumplimientos de las condiciones y características  establecidas en el contrato.</t>
  </si>
  <si>
    <t>1. Proceso administrativo que soporte y apoye los trámites y servicios que los estudiantes requieran para el desarrollo de sus actividades.
2. Asesoría en los trámites y servicios del proceso de Gestión Administrativa de bienes y servicios que les aplique.
3. Sistemas de apoyo al aprendizaje, materiales de apoyo académico, bienestar universitario
4. Contar con la información necesaria, confiable y oportuna, para el desarrollo de los trámites administrativos necesarios para el desarrollo de sus actividades de apoyo académico y/o administrativo. 
5. Conocimiento de la normativa y lineamientos vigentes aplicables en el tema de Gestión Administrativa de Bienes y Servicios.
6. Contar con sistemas de Información ágiles que faciliten la Gestión Administrativa de Bienes y Servicios.</t>
  </si>
  <si>
    <t xml:space="preserve">Servidores públicos nombrados como personal de planta ya sea por carrera administrativa, provisionales, libre nombramiento y remoción o trabajadores oficiales, quienes apoyan las actividades misionales y académico-administrativas de la Universidad Nacional de Colombia en sus diferentes sedes. </t>
  </si>
  <si>
    <t>1. Plan anual de adquisiciones de bienes y servicios
2. Informes periódicos y oportunos que reflejen la realidad contractual y gestión de bienes de la Universidad, para apoyar la toma de decisiones.                                     
3. Ordenes contractuales o contratos, adquisición de bienes y servicios por otras modalidades, de acuerdo con la normativa vigente de la Universidad Nacional de Colombia.
4. Oportunidad y agilidad  en el tramite de novedades de bienes
5.  Informe oportuno de Inclusion de bienes en la póliza de seguros</t>
  </si>
  <si>
    <r>
      <t>1. Ejercer el adecuado seguimiento técnico, administrativo, financiero, jurídico y contable de una orden contractual o contrato.
2.</t>
    </r>
    <r>
      <rPr>
        <sz val="11"/>
        <color rgb="FFFF0000"/>
        <rFont val="Calibri"/>
        <family val="2"/>
        <scheme val="minor"/>
      </rPr>
      <t xml:space="preserve"> </t>
    </r>
    <r>
      <rPr>
        <sz val="11"/>
        <rFont val="Calibri"/>
        <family val="2"/>
        <scheme val="minor"/>
      </rPr>
      <t>Conocimiento y aplicación de la Cartilla para el ejercicio de la función de supervisión e interventoría de contratos y órdenes contractuales.           
3. Conocer y realizar el curso virtual del "ABC del Supervisor o Interventor", que se encuentra dentro de la página web de la Gerencia Nacional Financiera y Administrativa.</t>
    </r>
  </si>
  <si>
    <r>
      <rPr>
        <sz val="11"/>
        <rFont val="Calibri"/>
        <family val="2"/>
        <scheme val="minor"/>
      </rPr>
      <t>Supervisor:  Funcionario de planta de la Universidad Docente o Administrativo designado para realizar las funciones de seguimiento a la ejecución contractual desde el aspecto Técnico, administrativo, Financiero, Contable y Jurídico.</t>
    </r>
    <r>
      <rPr>
        <sz val="11"/>
        <color rgb="FFFF0000"/>
        <rFont val="Calibri"/>
        <family val="2"/>
        <scheme val="minor"/>
      </rPr>
      <t xml:space="preserve">                                                                                                        </t>
    </r>
    <r>
      <rPr>
        <sz val="11"/>
        <rFont val="Calibri"/>
        <family val="2"/>
        <scheme val="minor"/>
      </rPr>
      <t>Interventor:</t>
    </r>
    <r>
      <rPr>
        <sz val="11"/>
        <color rgb="FFFF0000"/>
        <rFont val="Calibri"/>
        <family val="2"/>
        <scheme val="minor"/>
      </rPr>
      <t xml:space="preserve">  </t>
    </r>
    <r>
      <rPr>
        <sz val="11"/>
        <color theme="1"/>
        <rFont val="Calibri"/>
        <family val="2"/>
        <scheme val="minor"/>
      </rPr>
      <t>Persona natural o jurídica (contratista) que ejerce el seguimiento de la ejecución contractual desde el aspecto técnico y según las necesidades de la Universidad, puede ampliarse a aspectos administrativos, financieros, contables y jurídicos.</t>
    </r>
  </si>
  <si>
    <t>1. Recibir asesoría permanente en materia de trámites, procedimientos y demás servicios del proceso de Gestión Administrativa de Bienes y Servicios de manera oportuna y eficiente, previo al inicio de un proceso contractual.
2. Simplificación de procesos (procedimientos,instructivos, guías, formatos y modelos) utilizando medios tecnológicos.
3. Recibir o entregar un bien o servicio en tiempos iguales o inferiores a los ofrecidos, para el cumplimiento misional y administrativo.
4. Contar con un sistema de información financiera y administrativa que permita generar reportes, acorde a las necesidades de cada dependencia. 
5. Aplicación de la normativa y documentación del proceso Gestión Administrativa de Bienes y Servicios.
6. Administración y gestión  adecuada de la tenencia de los bienes que se entregan para su custodia, desde la entrega hasta la baja de los mismos.
7. Automatización de los procesos relacionados con la custodia y movimientos de los bienes a cargo de la comunidad universitaria.</t>
  </si>
  <si>
    <t>Fecha Elaboración: 14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</si>
</sst>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20"/>
      <color theme="1"/>
      <name val="Calibri"/>
      <family val="2"/>
      <scheme val="minor"/>
    </font>
    <font>
      <b/>
      <sz val="10"/>
      <color theme="1"/>
      <name val="Ancizar Sans"/>
      <family val="2"/>
    </font>
    <font>
      <b/>
      <sz val="12"/>
      <color theme="1"/>
      <name val="Calibri"/>
      <family val="2"/>
      <scheme val="minor"/>
    </font>
    <font>
      <sz val="10"/>
      <color theme="1"/>
      <name val="Ancizar Sans"/>
      <family val="2"/>
    </font>
    <font>
      <sz val="8"/>
      <color rgb="FF000000"/>
      <name val="Ancizar Sans"/>
      <family val="2"/>
    </font>
    <font>
      <b/>
      <sz val="9"/>
      <color rgb="FF000000"/>
      <name val="Ancizar Sans"/>
      <family val="2"/>
    </font>
    <font>
      <b/>
      <sz val="8"/>
      <color rgb="FF000000"/>
      <name val="Ancizar Sans"/>
      <family val="2"/>
    </font>
    <font>
      <sz val="9"/>
      <color rgb="FF000000"/>
      <name val="Ancizar Sans"/>
      <family val="2"/>
    </font>
    <font>
      <b/>
      <sz val="10"/>
      <color rgb="FFFF0000"/>
      <name val="Ancizar Sans"/>
      <family val="2"/>
    </font>
    <font>
      <b/>
      <sz val="10"/>
      <color theme="7"/>
      <name val="Ancizar Sans"/>
      <family val="2"/>
    </font>
    <font>
      <b/>
      <sz val="10"/>
      <color theme="9"/>
      <name val="Ancizar Sans"/>
      <family val="2"/>
    </font>
    <font>
      <b/>
      <sz val="10"/>
      <name val="Ancizar Sans"/>
      <family val="2"/>
    </font>
    <font>
      <sz val="10"/>
      <color theme="1"/>
      <name val="Calibri"/>
      <family val="2"/>
      <scheme val="minor"/>
    </font>
    <font>
      <i/>
      <sz val="11"/>
      <color theme="1"/>
      <name val="Calibri"/>
      <family val="2"/>
      <scheme val="minor"/>
    </font>
    <font>
      <b/>
      <sz val="9"/>
      <color theme="1"/>
      <name val="Ancizar Sans"/>
      <family val="2"/>
    </font>
    <font>
      <b/>
      <sz val="12"/>
      <name val="Calibri"/>
      <family val="2"/>
      <scheme val="minor"/>
    </font>
    <font>
      <sz val="11"/>
      <color rgb="FFFF0000"/>
      <name val="Calibri"/>
      <family val="2"/>
      <scheme val="minor"/>
    </font>
    <font>
      <sz val="11"/>
      <color rgb="FF0070C0"/>
      <name val="Calibri"/>
      <family val="2"/>
      <scheme val="minor"/>
    </font>
    <font>
      <sz val="11"/>
      <name val="Calibri"/>
      <family val="2"/>
      <scheme val="minor"/>
    </font>
    <font>
      <b/>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rgb="FFD9D9D9"/>
        <bgColor indexed="64"/>
      </patternFill>
    </fill>
    <fill>
      <patternFill patternType="solid">
        <fgColor rgb="FF92D050"/>
        <bgColor indexed="64"/>
      </patternFill>
    </fill>
  </fills>
  <borders count="38">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cellStyleXfs>
  <cellXfs count="74">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14" fillId="2" borderId="0" xfId="0" applyFont="1" applyFill="1" applyAlignment="1" applyProtection="1">
      <alignment vertical="center"/>
    </xf>
    <xf numFmtId="0" fontId="14" fillId="0" borderId="0" xfId="0" applyFont="1" applyAlignment="1" applyProtection="1">
      <alignment vertical="center"/>
    </xf>
    <xf numFmtId="0" fontId="3" fillId="5" borderId="7"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5" fillId="2" borderId="0" xfId="0" applyFont="1" applyFill="1" applyAlignment="1" applyProtection="1">
      <alignment vertical="center"/>
    </xf>
    <xf numFmtId="0" fontId="0" fillId="0" borderId="7" xfId="0" applyFont="1" applyBorder="1" applyAlignment="1" applyProtection="1">
      <alignment horizontal="center" vertical="center"/>
    </xf>
    <xf numFmtId="0" fontId="0" fillId="0" borderId="7" xfId="0" applyFont="1" applyBorder="1" applyAlignment="1" applyProtection="1">
      <alignment vertical="center" wrapText="1"/>
    </xf>
    <xf numFmtId="0" fontId="17" fillId="0" borderId="6" xfId="0" applyFont="1" applyFill="1" applyBorder="1" applyAlignment="1" applyProtection="1">
      <alignment vertical="center" wrapText="1"/>
    </xf>
    <xf numFmtId="0" fontId="0" fillId="0" borderId="7" xfId="0" applyFont="1" applyBorder="1" applyAlignment="1">
      <alignment horizontal="center" vertical="center"/>
    </xf>
    <xf numFmtId="0" fontId="0" fillId="0" borderId="23" xfId="0" applyFont="1" applyBorder="1" applyAlignment="1" applyProtection="1">
      <alignment vertical="center" wrapText="1"/>
    </xf>
    <xf numFmtId="0" fontId="17" fillId="0" borderId="32" xfId="0" applyFont="1" applyFill="1" applyBorder="1" applyAlignment="1" applyProtection="1">
      <alignment vertical="center" wrapText="1"/>
    </xf>
    <xf numFmtId="0" fontId="0" fillId="0" borderId="33" xfId="0" applyBorder="1" applyAlignment="1" applyProtection="1">
      <alignment vertical="center" wrapText="1"/>
    </xf>
    <xf numFmtId="0" fontId="0" fillId="0" borderId="33" xfId="0" applyFont="1" applyBorder="1" applyAlignment="1" applyProtection="1">
      <alignment vertical="center" wrapText="1"/>
    </xf>
    <xf numFmtId="0" fontId="0" fillId="0" borderId="33" xfId="0" applyFont="1" applyBorder="1" applyAlignment="1">
      <alignment horizontal="center" vertical="center"/>
    </xf>
    <xf numFmtId="0" fontId="0" fillId="0" borderId="33" xfId="0" applyFont="1" applyBorder="1" applyAlignment="1" applyProtection="1">
      <alignment horizontal="center" vertical="center"/>
    </xf>
    <xf numFmtId="0" fontId="0" fillId="0" borderId="34" xfId="0" applyFont="1" applyBorder="1" applyAlignment="1" applyProtection="1">
      <alignment vertical="center" wrapText="1"/>
    </xf>
    <xf numFmtId="0" fontId="20" fillId="0" borderId="7" xfId="0" applyFont="1" applyBorder="1" applyAlignment="1" applyProtection="1">
      <alignment vertical="center" wrapText="1"/>
    </xf>
    <xf numFmtId="0" fontId="1" fillId="6" borderId="4"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5" fillId="0"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cellXfs>
  <cellStyles count="1">
    <cellStyle name="Normal" xfId="0" builtinId="0"/>
  </cellStyles>
  <dxfs count="30">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
      <font>
        <b/>
        <i val="0"/>
        <color rgb="FFFF0000"/>
      </font>
      <fill>
        <patternFill patternType="none">
          <bgColor auto="1"/>
        </patternFill>
      </fill>
    </dxf>
    <dxf>
      <font>
        <b/>
        <i val="0"/>
        <color theme="9"/>
      </font>
    </dxf>
    <dxf>
      <font>
        <b/>
        <i val="0"/>
        <color theme="7"/>
      </font>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05"/>
  <sheetViews>
    <sheetView tabSelected="1" view="pageBreakPreview" topLeftCell="B1" zoomScale="70" zoomScaleNormal="100" zoomScaleSheetLayoutView="70" workbookViewId="0">
      <selection activeCell="H6" sqref="H6:J6"/>
    </sheetView>
  </sheetViews>
  <sheetFormatPr baseColWidth="10" defaultColWidth="11.42578125" defaultRowHeight="15" x14ac:dyDescent="0.25"/>
  <cols>
    <col min="1" max="1" width="7" style="2" customWidth="1"/>
    <col min="2" max="2" width="18.28515625" style="2" customWidth="1"/>
    <col min="3" max="3" width="50.7109375" style="2" customWidth="1"/>
    <col min="4" max="4" width="47.7109375" style="2" customWidth="1"/>
    <col min="5" max="5" width="47.42578125" style="2" customWidth="1"/>
    <col min="6" max="6" width="40.140625" style="2" customWidth="1"/>
    <col min="7" max="8" width="10.140625" style="2" customWidth="1"/>
    <col min="9" max="9" width="9.42578125" style="2" customWidth="1"/>
    <col min="10" max="10" width="15" style="2" customWidth="1"/>
    <col min="11" max="11" width="28.7109375" style="2" customWidth="1"/>
    <col min="12" max="31" width="11.42578125" style="1"/>
    <col min="32" max="16384" width="11.42578125" style="2"/>
  </cols>
  <sheetData>
    <row r="1" spans="2:31" s="1" customFormat="1" ht="13.5" customHeight="1" thickBot="1" x14ac:dyDescent="0.3"/>
    <row r="2" spans="2:31" ht="27" thickBot="1" x14ac:dyDescent="0.3">
      <c r="B2" s="66" t="s">
        <v>0</v>
      </c>
      <c r="C2" s="67"/>
      <c r="D2" s="67"/>
      <c r="E2" s="67"/>
      <c r="F2" s="67"/>
      <c r="G2" s="67"/>
      <c r="H2" s="67"/>
      <c r="I2" s="67"/>
      <c r="J2" s="67"/>
      <c r="K2" s="68"/>
    </row>
    <row r="3" spans="2:31" ht="15.75" thickTop="1" x14ac:dyDescent="0.25">
      <c r="B3" s="3"/>
      <c r="C3" s="4"/>
      <c r="D3" s="4"/>
      <c r="E3" s="4"/>
      <c r="F3" s="4"/>
      <c r="G3" s="4"/>
      <c r="H3" s="4"/>
      <c r="I3" s="4"/>
      <c r="J3" s="4"/>
      <c r="K3" s="5"/>
    </row>
    <row r="4" spans="2:31" ht="23.25" customHeight="1" x14ac:dyDescent="0.25">
      <c r="B4" s="69" t="s">
        <v>82</v>
      </c>
      <c r="C4" s="63"/>
      <c r="D4" s="6"/>
      <c r="E4" s="6"/>
      <c r="F4" s="6"/>
      <c r="G4" s="6"/>
      <c r="H4" s="63" t="s">
        <v>34</v>
      </c>
      <c r="I4" s="63"/>
      <c r="J4" s="63"/>
      <c r="K4" s="7"/>
    </row>
    <row r="5" spans="2:31" x14ac:dyDescent="0.25">
      <c r="B5" s="8"/>
      <c r="C5" s="6"/>
      <c r="D5" s="6"/>
      <c r="E5" s="6"/>
      <c r="F5" s="6"/>
      <c r="G5" s="6"/>
      <c r="H5" s="6"/>
      <c r="I5" s="6"/>
      <c r="J5" s="6"/>
      <c r="K5" s="7"/>
    </row>
    <row r="6" spans="2:31" ht="32.25" customHeight="1" x14ac:dyDescent="0.25">
      <c r="B6" s="64" t="s">
        <v>29</v>
      </c>
      <c r="C6" s="70"/>
      <c r="D6" s="65"/>
      <c r="E6" s="6"/>
      <c r="F6" s="6"/>
      <c r="G6" s="6"/>
      <c r="H6" s="71" t="s">
        <v>33</v>
      </c>
      <c r="I6" s="72"/>
      <c r="J6" s="73"/>
      <c r="K6" s="7"/>
    </row>
    <row r="7" spans="2:31" ht="15" customHeight="1" x14ac:dyDescent="0.25">
      <c r="B7" s="8"/>
      <c r="C7" s="6"/>
      <c r="D7" s="6"/>
      <c r="E7" s="6"/>
      <c r="F7" s="6"/>
      <c r="G7" s="6"/>
      <c r="H7" s="6"/>
      <c r="I7" s="6"/>
      <c r="J7" s="6"/>
      <c r="K7" s="7"/>
    </row>
    <row r="8" spans="2:31" ht="15" customHeight="1" x14ac:dyDescent="0.25">
      <c r="B8" s="64" t="s">
        <v>28</v>
      </c>
      <c r="C8" s="65"/>
      <c r="D8" s="6"/>
      <c r="E8" s="6"/>
      <c r="F8" s="6"/>
      <c r="G8" s="6"/>
      <c r="H8" s="6"/>
      <c r="I8" s="6"/>
      <c r="J8" s="6"/>
      <c r="K8" s="7"/>
    </row>
    <row r="9" spans="2:31" ht="15" customHeight="1" thickBot="1" x14ac:dyDescent="0.3">
      <c r="B9" s="9"/>
      <c r="C9" s="10"/>
      <c r="D9" s="11"/>
      <c r="E9" s="11"/>
      <c r="F9" s="11"/>
      <c r="G9" s="11"/>
      <c r="H9" s="11"/>
      <c r="I9" s="11"/>
      <c r="J9" s="11"/>
      <c r="K9" s="12"/>
    </row>
    <row r="10" spans="2:31" ht="17.25" thickTop="1" thickBot="1" x14ac:dyDescent="0.3">
      <c r="B10" s="51" t="s">
        <v>26</v>
      </c>
      <c r="C10" s="52"/>
      <c r="D10" s="52"/>
      <c r="E10" s="52"/>
      <c r="F10" s="52"/>
      <c r="G10" s="52"/>
      <c r="H10" s="52"/>
      <c r="I10" s="52"/>
      <c r="J10" s="52"/>
      <c r="K10" s="53"/>
    </row>
    <row r="11" spans="2:31" s="14" customFormat="1" ht="52.5" customHeight="1" thickTop="1" x14ac:dyDescent="0.25">
      <c r="B11" s="54" t="s">
        <v>1</v>
      </c>
      <c r="C11" s="56" t="s">
        <v>2</v>
      </c>
      <c r="D11" s="56" t="s">
        <v>3</v>
      </c>
      <c r="E11" s="56" t="s">
        <v>4</v>
      </c>
      <c r="F11" s="56" t="s">
        <v>5</v>
      </c>
      <c r="G11" s="58" t="s">
        <v>25</v>
      </c>
      <c r="H11" s="58"/>
      <c r="I11" s="58"/>
      <c r="J11" s="59" t="s">
        <v>6</v>
      </c>
      <c r="K11" s="61" t="s">
        <v>7</v>
      </c>
      <c r="L11" s="13"/>
      <c r="M11" s="13"/>
      <c r="N11" s="13"/>
      <c r="O11" s="13"/>
      <c r="P11" s="13"/>
      <c r="Q11" s="13"/>
      <c r="R11" s="13"/>
      <c r="S11" s="13"/>
      <c r="T11" s="13"/>
      <c r="U11" s="13"/>
      <c r="V11" s="13"/>
      <c r="W11" s="13"/>
      <c r="X11" s="13"/>
      <c r="Y11" s="13"/>
      <c r="Z11" s="13"/>
      <c r="AA11" s="13"/>
      <c r="AB11" s="13"/>
      <c r="AC11" s="13"/>
      <c r="AD11" s="13"/>
      <c r="AE11" s="13"/>
    </row>
    <row r="12" spans="2:31" s="14" customFormat="1" ht="12.75" x14ac:dyDescent="0.25">
      <c r="B12" s="55"/>
      <c r="C12" s="57"/>
      <c r="D12" s="57"/>
      <c r="E12" s="57"/>
      <c r="F12" s="57"/>
      <c r="G12" s="15" t="s">
        <v>8</v>
      </c>
      <c r="H12" s="15" t="s">
        <v>51</v>
      </c>
      <c r="I12" s="15" t="s">
        <v>9</v>
      </c>
      <c r="J12" s="60"/>
      <c r="K12" s="62"/>
      <c r="L12" s="13"/>
      <c r="M12" s="13"/>
      <c r="N12" s="13"/>
      <c r="O12" s="13"/>
      <c r="P12" s="13"/>
      <c r="Q12" s="13"/>
      <c r="R12" s="13"/>
      <c r="S12" s="13"/>
      <c r="T12" s="13"/>
      <c r="U12" s="13"/>
      <c r="V12" s="13"/>
      <c r="W12" s="13"/>
      <c r="X12" s="13"/>
      <c r="Y12" s="13"/>
      <c r="Z12" s="13"/>
      <c r="AA12" s="13"/>
      <c r="AB12" s="13"/>
      <c r="AC12" s="13"/>
      <c r="AD12" s="13"/>
      <c r="AE12" s="13"/>
    </row>
    <row r="13" spans="2:31" s="14" customFormat="1" ht="229.5" customHeight="1" x14ac:dyDescent="0.25">
      <c r="B13" s="21" t="s">
        <v>30</v>
      </c>
      <c r="C13" s="20" t="s">
        <v>39</v>
      </c>
      <c r="D13" s="30" t="s">
        <v>54</v>
      </c>
      <c r="E13" s="30" t="s">
        <v>69</v>
      </c>
      <c r="F13" s="30" t="s">
        <v>78</v>
      </c>
      <c r="G13" s="22">
        <v>3</v>
      </c>
      <c r="H13" s="22">
        <v>3</v>
      </c>
      <c r="I13" s="19">
        <f t="shared" ref="I13" si="0">G13+H13</f>
        <v>6</v>
      </c>
      <c r="J13" s="19" t="str">
        <f t="shared" ref="J13" si="1">IF(I13=1,"BAJO",IF(I13=2,"BAJO",IF(I13=3,"MEDIO",IF(I13=4,"MEDIO",IF(I13=5,"ALTO",IF(I13=6,"ALTO"))))))</f>
        <v>ALTO</v>
      </c>
      <c r="K13" s="23" t="s">
        <v>40</v>
      </c>
      <c r="L13" s="13"/>
      <c r="M13" s="13"/>
      <c r="N13" s="13"/>
      <c r="O13" s="13"/>
      <c r="P13" s="13"/>
      <c r="Q13" s="13"/>
      <c r="R13" s="13"/>
      <c r="S13" s="13"/>
      <c r="T13" s="13"/>
      <c r="U13" s="13"/>
      <c r="V13" s="13"/>
      <c r="W13" s="13"/>
      <c r="X13" s="13"/>
      <c r="Y13" s="13"/>
      <c r="Z13" s="13"/>
      <c r="AA13" s="13"/>
      <c r="AB13" s="13"/>
      <c r="AC13" s="13"/>
      <c r="AD13" s="13"/>
      <c r="AE13" s="13"/>
    </row>
    <row r="14" spans="2:31" s="14" customFormat="1" ht="378" customHeight="1" x14ac:dyDescent="0.25">
      <c r="B14" s="21" t="s">
        <v>35</v>
      </c>
      <c r="C14" s="20" t="s">
        <v>77</v>
      </c>
      <c r="D14" s="20" t="s">
        <v>73</v>
      </c>
      <c r="E14" s="20" t="s">
        <v>81</v>
      </c>
      <c r="F14" s="20" t="s">
        <v>56</v>
      </c>
      <c r="G14" s="22">
        <v>2</v>
      </c>
      <c r="H14" s="22">
        <v>2</v>
      </c>
      <c r="I14" s="19">
        <f t="shared" ref="I14:I16" si="2">G14+H14</f>
        <v>4</v>
      </c>
      <c r="J14" s="19" t="str">
        <f t="shared" ref="J14:J16" si="3">IF(I14=1,"BAJO",IF(I14=2,"BAJO",IF(I14=3,"MEDIO",IF(I14=4,"MEDIO",IF(I14=5,"ALTO",IF(I14=6,"ALTO"))))))</f>
        <v>MEDIO</v>
      </c>
      <c r="K14" s="23" t="s">
        <v>40</v>
      </c>
      <c r="L14" s="13"/>
      <c r="M14" s="13"/>
      <c r="N14" s="13"/>
      <c r="O14" s="13"/>
      <c r="P14" s="13"/>
      <c r="Q14" s="13"/>
      <c r="R14" s="13"/>
      <c r="S14" s="13"/>
      <c r="T14" s="13"/>
      <c r="U14" s="13"/>
      <c r="V14" s="13"/>
      <c r="W14" s="13"/>
      <c r="X14" s="13"/>
      <c r="Y14" s="13"/>
      <c r="Z14" s="13"/>
      <c r="AA14" s="13"/>
      <c r="AB14" s="13"/>
      <c r="AC14" s="13"/>
      <c r="AD14" s="13"/>
      <c r="AE14" s="13"/>
    </row>
    <row r="15" spans="2:31" s="14" customFormat="1" ht="308.25" customHeight="1" x14ac:dyDescent="0.25">
      <c r="B15" s="21" t="s">
        <v>36</v>
      </c>
      <c r="C15" s="20" t="s">
        <v>41</v>
      </c>
      <c r="D15" s="20" t="s">
        <v>57</v>
      </c>
      <c r="E15" s="30" t="s">
        <v>55</v>
      </c>
      <c r="F15" s="20" t="s">
        <v>58</v>
      </c>
      <c r="G15" s="22">
        <v>3</v>
      </c>
      <c r="H15" s="22">
        <v>3</v>
      </c>
      <c r="I15" s="19">
        <f t="shared" si="2"/>
        <v>6</v>
      </c>
      <c r="J15" s="19" t="str">
        <f t="shared" si="3"/>
        <v>ALTO</v>
      </c>
      <c r="K15" s="23" t="s">
        <v>40</v>
      </c>
      <c r="L15" s="13"/>
      <c r="M15" s="13"/>
      <c r="N15" s="13"/>
      <c r="O15" s="13"/>
      <c r="P15" s="13"/>
      <c r="Q15" s="13"/>
      <c r="R15" s="13"/>
      <c r="S15" s="13"/>
      <c r="T15" s="13"/>
      <c r="U15" s="13"/>
      <c r="V15" s="13"/>
      <c r="W15" s="13"/>
      <c r="X15" s="13"/>
      <c r="Y15" s="13"/>
      <c r="Z15" s="13"/>
      <c r="AA15" s="13"/>
      <c r="AB15" s="13"/>
      <c r="AC15" s="13"/>
      <c r="AD15" s="13"/>
      <c r="AE15" s="13"/>
    </row>
    <row r="16" spans="2:31" s="14" customFormat="1" ht="309" customHeight="1" x14ac:dyDescent="0.25">
      <c r="B16" s="21" t="s">
        <v>38</v>
      </c>
      <c r="C16" s="20" t="s">
        <v>48</v>
      </c>
      <c r="D16" s="20" t="s">
        <v>68</v>
      </c>
      <c r="E16" s="20" t="s">
        <v>67</v>
      </c>
      <c r="F16" s="20" t="s">
        <v>59</v>
      </c>
      <c r="G16" s="22">
        <v>1</v>
      </c>
      <c r="H16" s="22">
        <v>2</v>
      </c>
      <c r="I16" s="19">
        <f t="shared" si="2"/>
        <v>3</v>
      </c>
      <c r="J16" s="19" t="str">
        <f t="shared" si="3"/>
        <v>MEDIO</v>
      </c>
      <c r="K16" s="23" t="s">
        <v>40</v>
      </c>
      <c r="L16" s="13"/>
      <c r="M16" s="13"/>
      <c r="N16" s="13"/>
      <c r="O16" s="13"/>
      <c r="P16" s="13"/>
      <c r="Q16" s="13"/>
      <c r="R16" s="13"/>
      <c r="S16" s="13"/>
      <c r="T16" s="13"/>
      <c r="U16" s="13"/>
      <c r="V16" s="13"/>
      <c r="W16" s="13"/>
      <c r="X16" s="13"/>
      <c r="Y16" s="13"/>
      <c r="Z16" s="13"/>
      <c r="AA16" s="13"/>
      <c r="AB16" s="13"/>
      <c r="AC16" s="13"/>
      <c r="AD16" s="13"/>
      <c r="AE16" s="13"/>
    </row>
    <row r="17" spans="2:31" s="14" customFormat="1" ht="165" x14ac:dyDescent="0.25">
      <c r="B17" s="21" t="s">
        <v>37</v>
      </c>
      <c r="C17" s="20" t="s">
        <v>72</v>
      </c>
      <c r="D17" s="20" t="s">
        <v>42</v>
      </c>
      <c r="E17" s="20" t="s">
        <v>66</v>
      </c>
      <c r="F17" s="20" t="s">
        <v>52</v>
      </c>
      <c r="G17" s="22">
        <v>2</v>
      </c>
      <c r="H17" s="22">
        <v>3</v>
      </c>
      <c r="I17" s="19">
        <f t="shared" ref="I17:I18" si="4">G17+H17</f>
        <v>5</v>
      </c>
      <c r="J17" s="19" t="str">
        <f t="shared" ref="J17:J18" si="5">IF(I17=1,"BAJO",IF(I17=2,"BAJO",IF(I17=3,"MEDIO",IF(I17=4,"MEDIO",IF(I17=5,"ALTO",IF(I17=6,"ALTO"))))))</f>
        <v>ALTO</v>
      </c>
      <c r="K17" s="23" t="s">
        <v>43</v>
      </c>
      <c r="L17" s="13"/>
      <c r="M17" s="13"/>
      <c r="N17" s="13"/>
      <c r="O17" s="13"/>
      <c r="P17" s="13"/>
      <c r="Q17" s="13"/>
      <c r="R17" s="13"/>
      <c r="S17" s="13"/>
      <c r="T17" s="13"/>
      <c r="U17" s="13"/>
      <c r="V17" s="13"/>
      <c r="W17" s="13"/>
      <c r="X17" s="13"/>
      <c r="Y17" s="13"/>
      <c r="Z17" s="13"/>
      <c r="AA17" s="13"/>
      <c r="AB17" s="13"/>
      <c r="AC17" s="13"/>
      <c r="AD17" s="13"/>
      <c r="AE17" s="13"/>
    </row>
    <row r="18" spans="2:31" s="14" customFormat="1" ht="285" customHeight="1" thickBot="1" x14ac:dyDescent="0.3">
      <c r="B18" s="24" t="s">
        <v>49</v>
      </c>
      <c r="C18" s="25" t="s">
        <v>80</v>
      </c>
      <c r="D18" s="26" t="s">
        <v>79</v>
      </c>
      <c r="E18" s="26" t="s">
        <v>65</v>
      </c>
      <c r="F18" s="26" t="s">
        <v>70</v>
      </c>
      <c r="G18" s="27">
        <v>2</v>
      </c>
      <c r="H18" s="27">
        <v>2</v>
      </c>
      <c r="I18" s="28">
        <f t="shared" si="4"/>
        <v>4</v>
      </c>
      <c r="J18" s="28" t="str">
        <f t="shared" si="5"/>
        <v>MEDIO</v>
      </c>
      <c r="K18" s="29" t="s">
        <v>43</v>
      </c>
      <c r="L18" s="13"/>
      <c r="M18" s="13"/>
      <c r="N18" s="13"/>
      <c r="O18" s="13"/>
      <c r="P18" s="13"/>
      <c r="Q18" s="13"/>
      <c r="R18" s="13"/>
      <c r="S18" s="13"/>
      <c r="T18" s="13"/>
      <c r="U18" s="13"/>
      <c r="V18" s="13"/>
      <c r="W18" s="13"/>
      <c r="X18" s="13"/>
      <c r="Y18" s="13"/>
      <c r="Z18" s="13"/>
      <c r="AA18" s="13"/>
      <c r="AB18" s="13"/>
      <c r="AC18" s="13"/>
      <c r="AD18" s="13"/>
      <c r="AE18" s="13"/>
    </row>
    <row r="19" spans="2:31" ht="17.25" thickTop="1" thickBot="1" x14ac:dyDescent="0.3">
      <c r="B19" s="41" t="s">
        <v>27</v>
      </c>
      <c r="C19" s="42"/>
      <c r="D19" s="42"/>
      <c r="E19" s="42"/>
      <c r="F19" s="42"/>
      <c r="G19" s="42"/>
      <c r="H19" s="42"/>
      <c r="I19" s="42"/>
      <c r="J19" s="42"/>
      <c r="K19" s="43"/>
    </row>
    <row r="20" spans="2:31" ht="270.75" thickTop="1" x14ac:dyDescent="0.25">
      <c r="B20" s="21" t="s">
        <v>44</v>
      </c>
      <c r="C20" s="20" t="s">
        <v>50</v>
      </c>
      <c r="D20" s="20" t="s">
        <v>76</v>
      </c>
      <c r="E20" s="30" t="s">
        <v>63</v>
      </c>
      <c r="F20" s="20" t="s">
        <v>64</v>
      </c>
      <c r="G20" s="22">
        <v>1</v>
      </c>
      <c r="H20" s="22">
        <v>1</v>
      </c>
      <c r="I20" s="19">
        <f>G20+H20</f>
        <v>2</v>
      </c>
      <c r="J20" s="19" t="str">
        <f>IF(I20=1,"BAJO",IF(I20=2,"BAJO",IF(I20=3,"MEDIO",IF(I20=4,"MEDIO",IF(I20=5,"ALTO",IF(I20=6,"ALTO"))))))</f>
        <v>BAJO</v>
      </c>
      <c r="K20" s="23" t="s">
        <v>45</v>
      </c>
    </row>
    <row r="21" spans="2:31" ht="195" x14ac:dyDescent="0.25">
      <c r="B21" s="21" t="s">
        <v>10</v>
      </c>
      <c r="C21" s="20" t="s">
        <v>53</v>
      </c>
      <c r="D21" s="20" t="s">
        <v>60</v>
      </c>
      <c r="E21" s="20" t="s">
        <v>71</v>
      </c>
      <c r="F21" s="20" t="s">
        <v>62</v>
      </c>
      <c r="G21" s="22">
        <v>1</v>
      </c>
      <c r="H21" s="22">
        <v>2</v>
      </c>
      <c r="I21" s="19">
        <f t="shared" ref="I21:I22" si="6">G21+H21</f>
        <v>3</v>
      </c>
      <c r="J21" s="19" t="str">
        <f t="shared" ref="J21:J22" si="7">IF(I21=1,"BAJO",IF(I21=2,"BAJO",IF(I21=3,"MEDIO",IF(I21=4,"MEDIO",IF(I21=5,"ALTO",IF(I21=6,"ALTO"))))))</f>
        <v>MEDIO</v>
      </c>
      <c r="K21" s="23" t="s">
        <v>46</v>
      </c>
    </row>
    <row r="22" spans="2:31" ht="135" x14ac:dyDescent="0.25">
      <c r="B22" s="21" t="s">
        <v>31</v>
      </c>
      <c r="C22" s="20" t="s">
        <v>32</v>
      </c>
      <c r="D22" s="20" t="s">
        <v>75</v>
      </c>
      <c r="E22" s="30" t="s">
        <v>61</v>
      </c>
      <c r="F22" s="30" t="s">
        <v>74</v>
      </c>
      <c r="G22" s="22">
        <v>0</v>
      </c>
      <c r="H22" s="22">
        <v>1</v>
      </c>
      <c r="I22" s="19">
        <f t="shared" si="6"/>
        <v>1</v>
      </c>
      <c r="J22" s="19" t="str">
        <f t="shared" si="7"/>
        <v>BAJO</v>
      </c>
      <c r="K22" s="23" t="s">
        <v>47</v>
      </c>
    </row>
    <row r="23" spans="2:31" ht="15" customHeight="1" x14ac:dyDescent="0.25">
      <c r="B23" s="31" t="s">
        <v>11</v>
      </c>
      <c r="C23" s="32"/>
      <c r="D23" s="32"/>
      <c r="E23" s="32"/>
      <c r="F23" s="32"/>
      <c r="G23" s="32"/>
      <c r="H23" s="32"/>
      <c r="I23" s="32"/>
      <c r="J23" s="32"/>
      <c r="K23" s="33"/>
    </row>
    <row r="24" spans="2:31" ht="30.75" customHeight="1" x14ac:dyDescent="0.25">
      <c r="B24" s="34" t="s">
        <v>12</v>
      </c>
      <c r="C24" s="35"/>
      <c r="D24" s="35"/>
      <c r="E24" s="35"/>
      <c r="F24" s="35"/>
      <c r="G24" s="35"/>
      <c r="H24" s="35"/>
      <c r="I24" s="35"/>
      <c r="J24" s="35"/>
      <c r="K24" s="36"/>
    </row>
    <row r="25" spans="2:31" ht="25.5" customHeight="1" x14ac:dyDescent="0.25">
      <c r="B25" s="16" t="s">
        <v>13</v>
      </c>
      <c r="C25" s="37" t="s">
        <v>14</v>
      </c>
      <c r="D25" s="38"/>
      <c r="E25" s="38"/>
      <c r="F25" s="38"/>
      <c r="G25" s="39"/>
      <c r="H25" s="37" t="s">
        <v>15</v>
      </c>
      <c r="I25" s="38"/>
      <c r="J25" s="38"/>
      <c r="K25" s="40"/>
    </row>
    <row r="26" spans="2:31" ht="35.25" customHeight="1" x14ac:dyDescent="0.25">
      <c r="B26" s="17">
        <v>0</v>
      </c>
      <c r="C26" s="47" t="s">
        <v>16</v>
      </c>
      <c r="D26" s="48"/>
      <c r="E26" s="48"/>
      <c r="F26" s="48"/>
      <c r="G26" s="49"/>
      <c r="H26" s="47" t="s">
        <v>17</v>
      </c>
      <c r="I26" s="48"/>
      <c r="J26" s="48"/>
      <c r="K26" s="50"/>
    </row>
    <row r="27" spans="2:31" ht="35.25" customHeight="1" x14ac:dyDescent="0.25">
      <c r="B27" s="17">
        <v>1</v>
      </c>
      <c r="C27" s="47" t="s">
        <v>18</v>
      </c>
      <c r="D27" s="48"/>
      <c r="E27" s="48"/>
      <c r="F27" s="48"/>
      <c r="G27" s="49"/>
      <c r="H27" s="47" t="s">
        <v>19</v>
      </c>
      <c r="I27" s="48"/>
      <c r="J27" s="48"/>
      <c r="K27" s="50"/>
    </row>
    <row r="28" spans="2:31" ht="35.25" customHeight="1" x14ac:dyDescent="0.25">
      <c r="B28" s="17">
        <v>2</v>
      </c>
      <c r="C28" s="47" t="s">
        <v>20</v>
      </c>
      <c r="D28" s="48"/>
      <c r="E28" s="48"/>
      <c r="F28" s="48"/>
      <c r="G28" s="49"/>
      <c r="H28" s="47" t="s">
        <v>21</v>
      </c>
      <c r="I28" s="48"/>
      <c r="J28" s="48"/>
      <c r="K28" s="50"/>
    </row>
    <row r="29" spans="2:31" ht="35.25" customHeight="1" x14ac:dyDescent="0.25">
      <c r="B29" s="17">
        <v>3</v>
      </c>
      <c r="C29" s="47" t="s">
        <v>22</v>
      </c>
      <c r="D29" s="48"/>
      <c r="E29" s="48"/>
      <c r="F29" s="48"/>
      <c r="G29" s="49"/>
      <c r="H29" s="47" t="s">
        <v>23</v>
      </c>
      <c r="I29" s="48"/>
      <c r="J29" s="48"/>
      <c r="K29" s="50"/>
    </row>
    <row r="30" spans="2:31" ht="160.5" customHeight="1" thickBot="1" x14ac:dyDescent="0.3">
      <c r="B30" s="44" t="s">
        <v>24</v>
      </c>
      <c r="C30" s="45"/>
      <c r="D30" s="45"/>
      <c r="E30" s="45"/>
      <c r="F30" s="45"/>
      <c r="G30" s="45"/>
      <c r="H30" s="45"/>
      <c r="I30" s="45"/>
      <c r="J30" s="45"/>
      <c r="K30" s="46"/>
    </row>
    <row r="31" spans="2:31" s="1" customFormat="1" x14ac:dyDescent="0.25"/>
    <row r="32" spans="2:31" s="1" customFormat="1" x14ac:dyDescent="0.25">
      <c r="E32" s="18"/>
      <c r="F32" s="18"/>
      <c r="G32" s="18"/>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sheetData>
  <mergeCells count="29">
    <mergeCell ref="H4:J4"/>
    <mergeCell ref="B8:C8"/>
    <mergeCell ref="B2:K2"/>
    <mergeCell ref="B4:C4"/>
    <mergeCell ref="B6:D6"/>
    <mergeCell ref="H6:J6"/>
    <mergeCell ref="B10:K10"/>
    <mergeCell ref="B11:B12"/>
    <mergeCell ref="C11:C12"/>
    <mergeCell ref="D11:D12"/>
    <mergeCell ref="E11:E12"/>
    <mergeCell ref="F11:F12"/>
    <mergeCell ref="G11:I11"/>
    <mergeCell ref="J11:J12"/>
    <mergeCell ref="K11:K12"/>
    <mergeCell ref="B30:K30"/>
    <mergeCell ref="C26:G26"/>
    <mergeCell ref="H26:K26"/>
    <mergeCell ref="C27:G27"/>
    <mergeCell ref="H27:K27"/>
    <mergeCell ref="C28:G28"/>
    <mergeCell ref="H28:K28"/>
    <mergeCell ref="C29:G29"/>
    <mergeCell ref="H29:K29"/>
    <mergeCell ref="B23:K23"/>
    <mergeCell ref="B24:K24"/>
    <mergeCell ref="C25:G25"/>
    <mergeCell ref="H25:K25"/>
    <mergeCell ref="B19:K19"/>
  </mergeCells>
  <conditionalFormatting sqref="G13:H18">
    <cfRule type="cellIs" dxfId="29" priority="34" operator="equal">
      <formula>"MEDIO"</formula>
    </cfRule>
    <cfRule type="cellIs" dxfId="28" priority="35" operator="equal">
      <formula>"BAJO"</formula>
    </cfRule>
    <cfRule type="cellIs" dxfId="27" priority="36" operator="equal">
      <formula>"ALTO"</formula>
    </cfRule>
  </conditionalFormatting>
  <conditionalFormatting sqref="I13:J13">
    <cfRule type="cellIs" dxfId="26" priority="31" operator="equal">
      <formula>"MEDIO"</formula>
    </cfRule>
    <cfRule type="cellIs" dxfId="25" priority="32" operator="equal">
      <formula>"BAJO"</formula>
    </cfRule>
    <cfRule type="cellIs" dxfId="24" priority="33" operator="equal">
      <formula>"ALTO"</formula>
    </cfRule>
  </conditionalFormatting>
  <conditionalFormatting sqref="I14:J14">
    <cfRule type="cellIs" dxfId="23" priority="28" operator="equal">
      <formula>"MEDIO"</formula>
    </cfRule>
    <cfRule type="cellIs" dxfId="22" priority="29" operator="equal">
      <formula>"BAJO"</formula>
    </cfRule>
    <cfRule type="cellIs" dxfId="21" priority="30" operator="equal">
      <formula>"ALTO"</formula>
    </cfRule>
  </conditionalFormatting>
  <conditionalFormatting sqref="I17:J17">
    <cfRule type="cellIs" dxfId="20" priority="22" operator="equal">
      <formula>"MEDIO"</formula>
    </cfRule>
    <cfRule type="cellIs" dxfId="19" priority="23" operator="equal">
      <formula>"BAJO"</formula>
    </cfRule>
    <cfRule type="cellIs" dxfId="18" priority="24" operator="equal">
      <formula>"ALTO"</formula>
    </cfRule>
  </conditionalFormatting>
  <conditionalFormatting sqref="I15:J15">
    <cfRule type="cellIs" dxfId="17" priority="25" operator="equal">
      <formula>"MEDIO"</formula>
    </cfRule>
    <cfRule type="cellIs" dxfId="16" priority="26" operator="equal">
      <formula>"BAJO"</formula>
    </cfRule>
    <cfRule type="cellIs" dxfId="15" priority="27" operator="equal">
      <formula>"ALTO"</formula>
    </cfRule>
  </conditionalFormatting>
  <conditionalFormatting sqref="I18:J18">
    <cfRule type="cellIs" dxfId="14" priority="19" operator="equal">
      <formula>"MEDIO"</formula>
    </cfRule>
    <cfRule type="cellIs" dxfId="13" priority="20" operator="equal">
      <formula>"BAJO"</formula>
    </cfRule>
    <cfRule type="cellIs" dxfId="12" priority="21" operator="equal">
      <formula>"ALTO"</formula>
    </cfRule>
  </conditionalFormatting>
  <conditionalFormatting sqref="I16:J16">
    <cfRule type="cellIs" dxfId="11" priority="16" operator="equal">
      <formula>"MEDIO"</formula>
    </cfRule>
    <cfRule type="cellIs" dxfId="10" priority="17" operator="equal">
      <formula>"BAJO"</formula>
    </cfRule>
    <cfRule type="cellIs" dxfId="9" priority="18" operator="equal">
      <formula>"ALTO"</formula>
    </cfRule>
  </conditionalFormatting>
  <conditionalFormatting sqref="I20:J20">
    <cfRule type="cellIs" dxfId="8" priority="7" operator="equal">
      <formula>"MEDIO"</formula>
    </cfRule>
    <cfRule type="cellIs" dxfId="7" priority="8" operator="equal">
      <formula>"BAJO"</formula>
    </cfRule>
    <cfRule type="cellIs" dxfId="6" priority="9" operator="equal">
      <formula>"ALTO"</formula>
    </cfRule>
  </conditionalFormatting>
  <conditionalFormatting sqref="G20:H22">
    <cfRule type="cellIs" dxfId="5" priority="13" operator="equal">
      <formula>"MEDIO"</formula>
    </cfRule>
    <cfRule type="cellIs" dxfId="4" priority="14" operator="equal">
      <formula>"BAJO"</formula>
    </cfRule>
    <cfRule type="cellIs" dxfId="3" priority="15" operator="equal">
      <formula>"ALTO"</formula>
    </cfRule>
  </conditionalFormatting>
  <conditionalFormatting sqref="I21:J22">
    <cfRule type="cellIs" dxfId="2" priority="4" operator="equal">
      <formula>"MEDIO"</formula>
    </cfRule>
    <cfRule type="cellIs" dxfId="1" priority="5" operator="equal">
      <formula>"BAJO"</formula>
    </cfRule>
    <cfRule type="cellIs" dxfId="0" priority="6" operator="equal">
      <formula>"ALTO"</formula>
    </cfRule>
  </conditionalFormatting>
  <printOptions horizontalCentered="1"/>
  <pageMargins left="0.51181102362204722" right="1.3779527559055118" top="0.78740157480314965" bottom="3.5039370078740157" header="0.31496062992125984" footer="0.31496062992125984"/>
  <pageSetup scale="16" orientation="landscape" r:id="rId1"/>
  <headerFooter>
    <oddHeader>&amp;LSistema Integrado de Gestión Académico, Administrativo y Ambiental
Caracterización de usuarios y partes interesadas&amp;R&amp;G</oddHeader>
    <oddFooter>&amp;LU.FT.SIGA.003&amp;CVersión 1.0&amp;RPágina 1 de 4</oddFooter>
  </headerFooter>
  <rowBreaks count="2" manualBreakCount="2">
    <brk id="18" max="10" man="1"/>
    <brk id="22"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VF 2021</vt:lpstr>
      <vt:lpstr>'VF 2021'!Área_de_impresión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Monica Andrea Carrillo Rojas</cp:lastModifiedBy>
  <cp:lastPrinted>2019-09-10T14:53:10Z</cp:lastPrinted>
  <dcterms:created xsi:type="dcterms:W3CDTF">2019-02-26T14:51:04Z</dcterms:created>
  <dcterms:modified xsi:type="dcterms:W3CDTF">2021-12-14T16:13:39Z</dcterms:modified>
</cp:coreProperties>
</file>